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19200" windowHeight="9630" tabRatio="840" activeTab="6"/>
  </bookViews>
  <sheets>
    <sheet name="INSTRUCCIONES" sheetId="32" r:id="rId1"/>
    <sheet name=" DESGL. COSTES PROYECTO" sheetId="23" r:id="rId2"/>
    <sheet name="PERSONAL " sheetId="2" r:id="rId3"/>
    <sheet name=" COLAB TÉCNICAS" sheetId="3" r:id="rId4"/>
    <sheet name="BECAS ASIST. TTE." sheetId="27" r:id="rId5"/>
    <sheet name=" DIETAS" sheetId="22" r:id="rId6"/>
    <sheet name="JUSTIF GASTOS" sheetId="34" r:id="rId7"/>
    <sheet name="LISTA" sheetId="29" r:id="rId8"/>
  </sheets>
  <definedNames>
    <definedName name="_xlnm.Print_Area" localSheetId="3">' COLAB TÉCNICAS'!$A$1:$R$26</definedName>
    <definedName name="_xlnm.Print_Area" localSheetId="1">' DESGL. COSTES PROYECTO'!$A$1:$G$32</definedName>
    <definedName name="_xlnm.Print_Area" localSheetId="5">' DIETAS'!$A$1:$J$21</definedName>
    <definedName name="_xlnm.Print_Area" localSheetId="4">'BECAS ASIST. TTE.'!$A$1:$O$40</definedName>
    <definedName name="_xlnm.Print_Area" localSheetId="0">INSTRUCCIONES!$A$1:$A$7</definedName>
    <definedName name="_xlnm.Print_Area" localSheetId="6">'JUSTIF GASTOS'!$A$1:$P$23</definedName>
    <definedName name="_xlnm.Print_Area" localSheetId="2">'PERSONAL '!$A$1:$Q$42</definedName>
    <definedName name="OLE_LINK1" localSheetId="0">INSTRUCCIONES!#REF!</definedName>
  </definedNames>
  <calcPr calcId="152511"/>
</workbook>
</file>

<file path=xl/calcChain.xml><?xml version="1.0" encoding="utf-8"?>
<calcChain xmlns="http://schemas.openxmlformats.org/spreadsheetml/2006/main">
  <c r="G6" i="2" l="1"/>
  <c r="O23" i="27" l="1"/>
  <c r="O24" i="27"/>
  <c r="O25" i="27"/>
  <c r="O26" i="27"/>
  <c r="O27" i="27"/>
  <c r="O28" i="27"/>
  <c r="O29" i="27"/>
  <c r="O11" i="27"/>
  <c r="O12" i="27"/>
  <c r="O13" i="27"/>
  <c r="O14" i="27"/>
  <c r="O15" i="27"/>
  <c r="O16" i="27"/>
  <c r="O17" i="27"/>
  <c r="K18" i="34" l="1"/>
  <c r="M17" i="34"/>
  <c r="M16" i="34"/>
  <c r="O15" i="34"/>
  <c r="P15" i="34" s="1"/>
  <c r="M15" i="34"/>
  <c r="M14" i="34"/>
  <c r="O14" i="34" s="1"/>
  <c r="P14" i="34" s="1"/>
  <c r="M13" i="34"/>
  <c r="M12" i="34"/>
  <c r="O11" i="34"/>
  <c r="P11" i="34" s="1"/>
  <c r="M11" i="34"/>
  <c r="M10" i="34"/>
  <c r="O10" i="34" s="1"/>
  <c r="P10" i="34" s="1"/>
  <c r="M9" i="34"/>
  <c r="M8" i="34"/>
  <c r="M18" i="34" s="1"/>
  <c r="O8" i="34" l="1"/>
  <c r="P8" i="34" s="1"/>
  <c r="O12" i="34"/>
  <c r="P12" i="34" s="1"/>
  <c r="O16" i="34"/>
  <c r="P16" i="34" s="1"/>
  <c r="O9" i="34"/>
  <c r="P9" i="34" s="1"/>
  <c r="O13" i="34"/>
  <c r="P13" i="34" s="1"/>
  <c r="O17" i="34"/>
  <c r="P17" i="34" s="1"/>
  <c r="Q8" i="2"/>
  <c r="Q9" i="2"/>
  <c r="Q10" i="2"/>
  <c r="Q11" i="2"/>
  <c r="Q12" i="2"/>
  <c r="Q13" i="2"/>
  <c r="Q14" i="2"/>
  <c r="Q15" i="2"/>
  <c r="Q16" i="2"/>
  <c r="Q17" i="2"/>
  <c r="Q18" i="2"/>
  <c r="P8" i="2"/>
  <c r="P9" i="2"/>
  <c r="P10" i="2"/>
  <c r="P11" i="2"/>
  <c r="P12" i="2"/>
  <c r="P13" i="2"/>
  <c r="P14" i="2"/>
  <c r="P15" i="2"/>
  <c r="P16" i="2"/>
  <c r="P17" i="2"/>
  <c r="P18" i="2"/>
  <c r="O8" i="2"/>
  <c r="O9" i="2"/>
  <c r="O10" i="2"/>
  <c r="O11" i="2"/>
  <c r="O12" i="2"/>
  <c r="O13" i="2"/>
  <c r="O14" i="2"/>
  <c r="O15" i="2"/>
  <c r="O16" i="2"/>
  <c r="O17" i="2"/>
  <c r="O18" i="2"/>
  <c r="N8" i="2"/>
  <c r="N9" i="2"/>
  <c r="N10" i="2"/>
  <c r="N11" i="2"/>
  <c r="N12" i="2"/>
  <c r="N13" i="2"/>
  <c r="N14" i="2"/>
  <c r="N15" i="2"/>
  <c r="N16" i="2"/>
  <c r="N17" i="2"/>
  <c r="N18" i="2"/>
  <c r="L8" i="2"/>
  <c r="L9" i="2"/>
  <c r="L10" i="2"/>
  <c r="L11" i="2"/>
  <c r="L12" i="2"/>
  <c r="L13" i="2"/>
  <c r="L14" i="2"/>
  <c r="L15" i="2"/>
  <c r="L16" i="2"/>
  <c r="L17" i="2"/>
  <c r="L18" i="2"/>
  <c r="K8" i="2"/>
  <c r="K9" i="2"/>
  <c r="K10" i="2"/>
  <c r="K11" i="2"/>
  <c r="K12" i="2"/>
  <c r="K13" i="2"/>
  <c r="K14" i="2"/>
  <c r="K15" i="2"/>
  <c r="K16" i="2"/>
  <c r="K17" i="2"/>
  <c r="K18" i="2"/>
  <c r="J8" i="2"/>
  <c r="J9" i="2"/>
  <c r="J10" i="2"/>
  <c r="J11" i="2"/>
  <c r="J12" i="2"/>
  <c r="J13" i="2"/>
  <c r="J14" i="2"/>
  <c r="J15" i="2"/>
  <c r="J16" i="2"/>
  <c r="J17" i="2"/>
  <c r="J18" i="2"/>
  <c r="G8" i="2"/>
  <c r="G9" i="2"/>
  <c r="G10" i="2"/>
  <c r="G11" i="2"/>
  <c r="G12" i="2"/>
  <c r="G13" i="2"/>
  <c r="G14" i="2"/>
  <c r="G15" i="2"/>
  <c r="G16" i="2"/>
  <c r="G17" i="2"/>
  <c r="G18" i="2"/>
  <c r="K19" i="2"/>
  <c r="O19" i="2" s="1"/>
  <c r="K20" i="2"/>
  <c r="O20" i="2" s="1"/>
  <c r="K21" i="2"/>
  <c r="O21" i="2" s="1"/>
  <c r="K22" i="2"/>
  <c r="O22" i="2" s="1"/>
  <c r="K23" i="2"/>
  <c r="O23" i="2" s="1"/>
  <c r="K24" i="2"/>
  <c r="O24" i="2" s="1"/>
  <c r="K25" i="2"/>
  <c r="O25" i="2" s="1"/>
  <c r="K26" i="2"/>
  <c r="O26" i="2" s="1"/>
  <c r="J19" i="2"/>
  <c r="N19" i="2" s="1"/>
  <c r="P19" i="2" s="1"/>
  <c r="J20" i="2"/>
  <c r="N20" i="2" s="1"/>
  <c r="P20" i="2" s="1"/>
  <c r="J21" i="2"/>
  <c r="N21" i="2" s="1"/>
  <c r="P21" i="2" s="1"/>
  <c r="J22" i="2"/>
  <c r="N22" i="2" s="1"/>
  <c r="P22" i="2" s="1"/>
  <c r="J23" i="2"/>
  <c r="N23" i="2" s="1"/>
  <c r="P23" i="2" s="1"/>
  <c r="J24" i="2"/>
  <c r="N24" i="2" s="1"/>
  <c r="P24" i="2" s="1"/>
  <c r="J25" i="2"/>
  <c r="N25" i="2" s="1"/>
  <c r="P25" i="2" s="1"/>
  <c r="J26" i="2"/>
  <c r="N26" i="2" s="1"/>
  <c r="P26" i="2" s="1"/>
  <c r="G19" i="2"/>
  <c r="G20" i="2"/>
  <c r="G21" i="2"/>
  <c r="G22" i="2"/>
  <c r="G23" i="2"/>
  <c r="G24" i="2"/>
  <c r="G25" i="2"/>
  <c r="G26" i="2"/>
  <c r="P18" i="34" l="1"/>
  <c r="O18" i="34"/>
  <c r="L24" i="2"/>
  <c r="Q24" i="2" s="1"/>
  <c r="L26" i="2"/>
  <c r="Q26" i="2" s="1"/>
  <c r="L22" i="2"/>
  <c r="Q22" i="2" s="1"/>
  <c r="L25" i="2"/>
  <c r="Q25" i="2" s="1"/>
  <c r="L21" i="2"/>
  <c r="Q21" i="2" s="1"/>
  <c r="L20" i="2"/>
  <c r="Q20" i="2" s="1"/>
  <c r="L23" i="2"/>
  <c r="Q23" i="2" s="1"/>
  <c r="L19" i="2"/>
  <c r="Q19" i="2" s="1"/>
  <c r="F8" i="22" l="1"/>
  <c r="G14" i="23" l="1"/>
  <c r="G15" i="23"/>
  <c r="G13" i="23"/>
  <c r="G18" i="23"/>
  <c r="K7" i="2"/>
  <c r="K27" i="2"/>
  <c r="K28" i="2"/>
  <c r="K29" i="2"/>
  <c r="K30" i="2"/>
  <c r="K31" i="2"/>
  <c r="K32" i="2"/>
  <c r="K33" i="2"/>
  <c r="K34" i="2"/>
  <c r="N23" i="27" l="1"/>
  <c r="N24" i="27"/>
  <c r="N25" i="27"/>
  <c r="N26" i="27"/>
  <c r="N27" i="27"/>
  <c r="N28" i="27"/>
  <c r="N29" i="27"/>
  <c r="L23" i="27"/>
  <c r="L24" i="27"/>
  <c r="L25" i="27"/>
  <c r="L26" i="27"/>
  <c r="L27" i="27"/>
  <c r="L28" i="27"/>
  <c r="L29" i="27"/>
  <c r="J23" i="27"/>
  <c r="J24" i="27"/>
  <c r="J25" i="27"/>
  <c r="J26" i="27"/>
  <c r="J27" i="27"/>
  <c r="J28" i="27"/>
  <c r="J29" i="27"/>
  <c r="H23" i="27"/>
  <c r="H24" i="27"/>
  <c r="H25" i="27"/>
  <c r="H26" i="27"/>
  <c r="H27" i="27"/>
  <c r="H28" i="27"/>
  <c r="H29" i="27"/>
  <c r="H22" i="27"/>
  <c r="J22" i="27" s="1"/>
  <c r="L22" i="27" s="1"/>
  <c r="N11" i="27"/>
  <c r="N12" i="27"/>
  <c r="N13" i="27"/>
  <c r="N14" i="27"/>
  <c r="N15" i="27"/>
  <c r="N16" i="27"/>
  <c r="N17" i="27"/>
  <c r="L11" i="27"/>
  <c r="L12" i="27"/>
  <c r="L13" i="27"/>
  <c r="L14" i="27"/>
  <c r="L15" i="27"/>
  <c r="L16" i="27"/>
  <c r="L17" i="27"/>
  <c r="J11" i="27"/>
  <c r="J12" i="27"/>
  <c r="J13" i="27"/>
  <c r="J14" i="27"/>
  <c r="J15" i="27"/>
  <c r="J16" i="27"/>
  <c r="J17" i="27"/>
  <c r="H10" i="27"/>
  <c r="J10" i="27" s="1"/>
  <c r="L10" i="27" s="1"/>
  <c r="H11" i="27"/>
  <c r="H12" i="27"/>
  <c r="H13" i="27"/>
  <c r="H14" i="27"/>
  <c r="H15" i="27"/>
  <c r="H16" i="27"/>
  <c r="H17" i="27"/>
  <c r="H9" i="27"/>
  <c r="J9" i="27" s="1"/>
  <c r="L9" i="27" s="1"/>
  <c r="H35" i="2"/>
  <c r="K6" i="2"/>
  <c r="N9" i="27" l="1"/>
  <c r="O9" i="27" s="1"/>
  <c r="N10" i="27"/>
  <c r="O10" i="27" s="1"/>
  <c r="N22" i="27"/>
  <c r="O22" i="27" s="1"/>
  <c r="G19" i="23"/>
  <c r="G20" i="23"/>
  <c r="G21" i="23"/>
  <c r="G22" i="23"/>
  <c r="G23" i="23"/>
  <c r="G24" i="23"/>
  <c r="G25" i="23"/>
  <c r="G26" i="23"/>
  <c r="I10" i="3"/>
  <c r="I11" i="3"/>
  <c r="I12" i="3"/>
  <c r="I13" i="3"/>
  <c r="I14" i="3"/>
  <c r="I15" i="3"/>
  <c r="I16" i="3"/>
  <c r="I9" i="3"/>
  <c r="K10" i="3" l="1"/>
  <c r="K11" i="3"/>
  <c r="K12" i="3"/>
  <c r="N12" i="3" s="1"/>
  <c r="L17" i="3"/>
  <c r="F9" i="22"/>
  <c r="F10" i="22"/>
  <c r="F11" i="22"/>
  <c r="H11" i="22" l="1"/>
  <c r="I11" i="22" s="1"/>
  <c r="H10" i="22"/>
  <c r="I10" i="22" s="1"/>
  <c r="P12" i="3"/>
  <c r="Q12" i="3" s="1"/>
  <c r="H9" i="22"/>
  <c r="I9" i="22" s="1"/>
  <c r="N10" i="3"/>
  <c r="N11" i="3"/>
  <c r="J30" i="27"/>
  <c r="O29" i="2"/>
  <c r="O33" i="2"/>
  <c r="O27" i="2"/>
  <c r="O28" i="2"/>
  <c r="O30" i="2"/>
  <c r="O31" i="2"/>
  <c r="O32" i="2"/>
  <c r="O34" i="2"/>
  <c r="J7" i="2"/>
  <c r="J27" i="2"/>
  <c r="N27" i="2" s="1"/>
  <c r="J28" i="2"/>
  <c r="N28" i="2" s="1"/>
  <c r="J29" i="2"/>
  <c r="N29" i="2" s="1"/>
  <c r="J30" i="2"/>
  <c r="N30" i="2" s="1"/>
  <c r="J31" i="2"/>
  <c r="N31" i="2" s="1"/>
  <c r="J32" i="2"/>
  <c r="N32" i="2" s="1"/>
  <c r="J33" i="2"/>
  <c r="N33" i="2" s="1"/>
  <c r="J34" i="2"/>
  <c r="N34" i="2" s="1"/>
  <c r="J6" i="2"/>
  <c r="N6" i="2" s="1"/>
  <c r="G7" i="2"/>
  <c r="G27" i="2"/>
  <c r="G28" i="2"/>
  <c r="G29" i="2"/>
  <c r="G30" i="2"/>
  <c r="G31" i="2"/>
  <c r="G32" i="2"/>
  <c r="G33" i="2"/>
  <c r="G34" i="2"/>
  <c r="O6" i="2"/>
  <c r="L29" i="2" l="1"/>
  <c r="P27" i="2"/>
  <c r="P33" i="2"/>
  <c r="P34" i="2"/>
  <c r="P32" i="2"/>
  <c r="L33" i="2"/>
  <c r="P11" i="3"/>
  <c r="Q11" i="3"/>
  <c r="P30" i="2"/>
  <c r="P29" i="2"/>
  <c r="Q29" i="2" s="1"/>
  <c r="P31" i="2"/>
  <c r="P10" i="3"/>
  <c r="Q10" i="3" s="1"/>
  <c r="G35" i="2"/>
  <c r="P28" i="2"/>
  <c r="L34" i="2"/>
  <c r="L30" i="2"/>
  <c r="L32" i="2"/>
  <c r="L28" i="2"/>
  <c r="L31" i="2"/>
  <c r="L27" i="2"/>
  <c r="Q27" i="2" s="1"/>
  <c r="J35" i="2"/>
  <c r="K35" i="2"/>
  <c r="O7" i="2"/>
  <c r="O35" i="2" s="1"/>
  <c r="L7" i="2"/>
  <c r="N7" i="2"/>
  <c r="L6" i="2"/>
  <c r="P6" i="2"/>
  <c r="J18" i="27"/>
  <c r="Q32" i="2" l="1"/>
  <c r="Q34" i="2"/>
  <c r="Q33" i="2"/>
  <c r="Q31" i="2"/>
  <c r="Q30" i="2"/>
  <c r="Q28" i="2"/>
  <c r="Q6" i="2"/>
  <c r="L35" i="2"/>
  <c r="E10" i="23" s="1"/>
  <c r="P7" i="2"/>
  <c r="Q7" i="2" s="1"/>
  <c r="N35" i="2"/>
  <c r="P35" i="2" s="1"/>
  <c r="F10" i="23" s="1"/>
  <c r="Q35" i="2" l="1"/>
  <c r="G10" i="23" s="1"/>
  <c r="F12" i="22" l="1"/>
  <c r="F13" i="22"/>
  <c r="F14" i="22"/>
  <c r="H12" i="22" l="1"/>
  <c r="I12" i="22"/>
  <c r="H14" i="22"/>
  <c r="I14" i="22" s="1"/>
  <c r="N18" i="27"/>
  <c r="L18" i="27"/>
  <c r="E16" i="23" s="1"/>
  <c r="F15" i="22"/>
  <c r="E27" i="23" s="1"/>
  <c r="L30" i="27"/>
  <c r="E17" i="23" s="1"/>
  <c r="H13" i="22"/>
  <c r="I13" i="22" s="1"/>
  <c r="H8" i="22"/>
  <c r="I8" i="22" s="1"/>
  <c r="I15" i="22" l="1"/>
  <c r="E12" i="23"/>
  <c r="H15" i="22"/>
  <c r="F27" i="23" s="1"/>
  <c r="F16" i="23"/>
  <c r="N30" i="27"/>
  <c r="O30" i="27"/>
  <c r="G17" i="23" l="1"/>
  <c r="F17" i="23"/>
  <c r="F12" i="23" s="1"/>
  <c r="D15" i="22" l="1"/>
  <c r="G27" i="23" s="1"/>
  <c r="K13" i="3"/>
  <c r="N13" i="3" s="1"/>
  <c r="K14" i="3"/>
  <c r="K15" i="3"/>
  <c r="N15" i="3" s="1"/>
  <c r="K16" i="3"/>
  <c r="K9" i="3"/>
  <c r="P15" i="3" l="1"/>
  <c r="Q15" i="3" s="1"/>
  <c r="P13" i="3"/>
  <c r="Q13" i="3" s="1"/>
  <c r="N14" i="3"/>
  <c r="N16" i="3"/>
  <c r="P14" i="3" l="1"/>
  <c r="Q14" i="3"/>
  <c r="P16" i="3"/>
  <c r="Q16" i="3"/>
  <c r="N17" i="3"/>
  <c r="E11" i="23" s="1"/>
  <c r="E9" i="23" s="1"/>
  <c r="E28" i="23" s="1"/>
  <c r="P9" i="3"/>
  <c r="Q9" i="3" s="1"/>
  <c r="K17" i="3"/>
  <c r="Q17" i="3" l="1"/>
  <c r="P17" i="3"/>
  <c r="G11" i="23" l="1"/>
  <c r="G9" i="23" s="1"/>
  <c r="F11" i="23"/>
  <c r="F9" i="23" s="1"/>
  <c r="F28" i="23" s="1"/>
  <c r="O18" i="27"/>
  <c r="G16" i="23" s="1"/>
  <c r="G12" i="23" s="1"/>
  <c r="G28" i="23" s="1"/>
</calcChain>
</file>

<file path=xl/sharedStrings.xml><?xml version="1.0" encoding="utf-8"?>
<sst xmlns="http://schemas.openxmlformats.org/spreadsheetml/2006/main" count="191" uniqueCount="142">
  <si>
    <t>Los gastos relacionados a continuación están referidos a los siguientes:</t>
  </si>
  <si>
    <t>CONCEPTOS</t>
  </si>
  <si>
    <t xml:space="preserve">GASTOS CORRIENTES: </t>
  </si>
  <si>
    <t>2.1</t>
  </si>
  <si>
    <t xml:space="preserve">MANTENIMIENTO Y ACTIVIDADES </t>
  </si>
  <si>
    <t>2.2</t>
  </si>
  <si>
    <t>DIETAS (Transporte):</t>
  </si>
  <si>
    <t>APELLIDOS Y NOMBRE DEL TRABAJADOR</t>
  </si>
  <si>
    <t>NIF</t>
  </si>
  <si>
    <t>CATEGORÍA LABORAL</t>
  </si>
  <si>
    <t>TOTAL</t>
  </si>
  <si>
    <t>CONVENIO COLECTIVO DE APLICACIÓN:</t>
  </si>
  <si>
    <t>FECHA PUBLICACIÓN DE BORM / BOE:</t>
  </si>
  <si>
    <t>APELLIDOS Y NOMBRE DEL COLABORADOR</t>
  </si>
  <si>
    <t>TITULACIÓN</t>
  </si>
  <si>
    <t>ACTIVIDAD REALIZADA</t>
  </si>
  <si>
    <t>DEDICACIÓN AL PROYECTO</t>
  </si>
  <si>
    <t>Horas/Mes</t>
  </si>
  <si>
    <t>Total horas curso</t>
  </si>
  <si>
    <t>(**) Importe máximo 4 €/día</t>
  </si>
  <si>
    <t>NºMeses</t>
  </si>
  <si>
    <t xml:space="preserve">Documento firmado electrónicamente por </t>
  </si>
  <si>
    <t xml:space="preserve">PROYECTO: </t>
  </si>
  <si>
    <t>“Los datos consignados en este documento serán tratados de acuerdo a la Ley Orgánica 3/2018, de 5 de diciembre, de Protección de Datos personales y garantía de los derechos digitales”</t>
  </si>
  <si>
    <t>“Los datos consignados en este documento serán tratados de acuerdo a la Ley Orgánica  3/2018, de 5 de diciembre, de Protección de Datos personales y garantía de los derechos digitales”</t>
  </si>
  <si>
    <t>“Los datos consignados en este documento serán tratados de acuerdo a la Ley Orgánica 3/2018. de 5 de diciembre, de Protección de Datos personales y garantía de los derechos digitales ”</t>
  </si>
  <si>
    <t>“Los datos consignados en este documento serán tratados de acuerdo a la Ley Orgánica 3/2018, de 5 de diciembre, de Protección de Datos Personales y garantía de los derechos digitales"</t>
  </si>
  <si>
    <t>COSTE TOTAL</t>
  </si>
  <si>
    <t>COSTE TOTAL TRANSPORTE</t>
  </si>
  <si>
    <t>Alquileres de salas o espacios</t>
  </si>
  <si>
    <t>Seguros de accidentes y responsabilidad</t>
  </si>
  <si>
    <t>Servicios y medidas de conciliación</t>
  </si>
  <si>
    <t xml:space="preserve">Otros gastos necesarios para el desarrollo del proyecto. Especificar: </t>
  </si>
  <si>
    <t>Becas asistencia acciones formativas</t>
  </si>
  <si>
    <t>Becas de transporte acciones formativas</t>
  </si>
  <si>
    <t xml:space="preserve">PERSONAL
</t>
  </si>
  <si>
    <t>Materiales para el desarrollo de las actividades</t>
  </si>
  <si>
    <t>Arrendamiento de equipamiento para el desarrollo de actividades. Especificar:</t>
  </si>
  <si>
    <t>Precio hora(*)</t>
  </si>
  <si>
    <t>1.1</t>
  </si>
  <si>
    <t>1.2</t>
  </si>
  <si>
    <t>PERIODO DE EJECUCIÓN:</t>
  </si>
  <si>
    <t>Actividades de sensibilización y lucha contra la discriminación</t>
  </si>
  <si>
    <t>Servicios o colaboraciones técnicas externas: Monitores, profesorado. Personas físicas que desempeñan  servicios por cuenta propia (cursos, conferencias, charlas…).</t>
  </si>
  <si>
    <t>%IMPUTADO AL PROYECTO</t>
  </si>
  <si>
    <t>TOTAL IMPUTADO PROYECTO</t>
  </si>
  <si>
    <t>APORTACIÓN ENTIDAD</t>
  </si>
  <si>
    <t>% IMPUTADO SUBVENCIÓN</t>
  </si>
  <si>
    <t>TOTAL IMPUTADO SUBVENCIÓN</t>
  </si>
  <si>
    <t>%IMPUTADO SUBVENCIÓN</t>
  </si>
  <si>
    <t>%IMPUTADO
 AL PROYECTO</t>
  </si>
  <si>
    <t>TOTAL IMPUTADO SUBVENCION</t>
  </si>
  <si>
    <t>IMPORTE TOTAL PROYECTO</t>
  </si>
  <si>
    <t>IMPORTE TOTAL SUBVENCIÓN</t>
  </si>
  <si>
    <t>COSTE TOTAL IMPUTADO PROYECTO</t>
  </si>
  <si>
    <t>*Nº Dias lectivos es: La división de "Total horas curso" entre "Horas dia"</t>
  </si>
  <si>
    <t xml:space="preserve">RELACIÓN DE DIETAS
</t>
  </si>
  <si>
    <t xml:space="preserve">CERTIFICACIÓN CONTABLE DE GASTOS DE PERSONAL 
</t>
  </si>
  <si>
    <t xml:space="preserve">DESGLOSE DE COSTES DEL PROYECTO REALIZADO
</t>
  </si>
  <si>
    <t>EL/LA INTERVENTOR/A DE LA ENTIDAD LOCAL</t>
  </si>
  <si>
    <t xml:space="preserve">CERTIFICACIÓN CONTABLE DE COLABORACIONES TÉCNICAS
</t>
  </si>
  <si>
    <t>EL/LA INTERVENTOR/A DE LA ENTIDAD</t>
  </si>
  <si>
    <t>IMPORTE TOTAL PAGADO</t>
  </si>
  <si>
    <t xml:space="preserve">IMPORTE PAGADO IRPF </t>
  </si>
  <si>
    <t xml:space="preserve">CERTIFICACIÓN CONTABLE DE BECAS DE ASISTENCIA Y TRANSPORTE
</t>
  </si>
  <si>
    <t>DNI participante</t>
  </si>
  <si>
    <t>Nombre y apellidos del participante</t>
  </si>
  <si>
    <t>Horas/día</t>
  </si>
  <si>
    <t>Nº días lectivos</t>
  </si>
  <si>
    <t>Importe asistencia/día</t>
  </si>
  <si>
    <t>D./Dª.,   con NIF   en calidad de Interventor/a de dicha entidad</t>
  </si>
  <si>
    <t>D./Dª.  , con NIF    en calidad de Interventor/a de dicha entidad</t>
  </si>
  <si>
    <t>Nº de orden</t>
  </si>
  <si>
    <t>Proveedor</t>
  </si>
  <si>
    <t>Concepto de la factura</t>
  </si>
  <si>
    <t xml:space="preserve">Identificación justificante de gasto
(1) </t>
  </si>
  <si>
    <t>Pago</t>
  </si>
  <si>
    <t xml:space="preserve">Importe </t>
  </si>
  <si>
    <t xml:space="preserve">Tipo </t>
  </si>
  <si>
    <t>Nº</t>
  </si>
  <si>
    <t>Fecha</t>
  </si>
  <si>
    <t>Método
(2)</t>
  </si>
  <si>
    <t>% imputado AL PROYECTO</t>
  </si>
  <si>
    <t>Importe total imputado PROYECTO</t>
  </si>
  <si>
    <t>% imputado SUBVENCIÓN</t>
  </si>
  <si>
    <t>Importe total SUBVENCIÓN</t>
  </si>
  <si>
    <t>Aportación entidad</t>
  </si>
  <si>
    <t xml:space="preserve">Firmado electrónicamente por </t>
  </si>
  <si>
    <t>Nombre y apellidos</t>
  </si>
  <si>
    <t>FECHA DE LA NÓMINA</t>
  </si>
  <si>
    <t>FECHA PAGO NÓMINA</t>
  </si>
  <si>
    <t>IMPORTE PAGADO</t>
  </si>
  <si>
    <t>% IMPUTADO AL PROYECTO</t>
  </si>
  <si>
    <t>IMPORTE TOTAL IMPUTADO AL PROYECTO</t>
  </si>
  <si>
    <t>% IMPUTADO A LA SUBVENCIÓN</t>
  </si>
  <si>
    <t>IMPORTE TOTAL IMPUTADO A LA SUBVENCIÓN</t>
  </si>
  <si>
    <t>SUELDO BRUTO</t>
  </si>
  <si>
    <t>SEG. SOCIAL EMPRESA</t>
  </si>
  <si>
    <t xml:space="preserve">TOTAL </t>
  </si>
  <si>
    <t>IMPORTE IRPF</t>
  </si>
  <si>
    <t>D./Dª.  , con NIF   como Interventor/a  de dicha entidad CERTIFICO  que en relación con la subvención recibida, los datos económicos sobre gastos de personal son los que a continuación se consignan:</t>
  </si>
  <si>
    <t>CERTIFICACION CONTABLE JUSTIFICACION DE GASTO</t>
  </si>
  <si>
    <t>AYUNTAMIENTO:</t>
  </si>
  <si>
    <t xml:space="preserve">Muchas Gracias por vuestra atención. </t>
  </si>
  <si>
    <r>
      <t xml:space="preserve">IMPORTANTE: </t>
    </r>
    <r>
      <rPr>
        <sz val="8"/>
        <rFont val="Calibri"/>
        <family val="2"/>
        <scheme val="minor"/>
      </rPr>
      <t>Los importes se reflejarán con IVA incluido.</t>
    </r>
  </si>
  <si>
    <r>
      <t xml:space="preserve">Instrucciones:
(1) </t>
    </r>
    <r>
      <rPr>
        <sz val="8"/>
        <rFont val="Calibri"/>
        <family val="2"/>
        <scheme val="minor"/>
      </rPr>
      <t>Se consignará el "Tipo" de justificante de gasto (facturas, recibos, etc.) su número y fecha de emisión.</t>
    </r>
    <r>
      <rPr>
        <b/>
        <sz val="8"/>
        <rFont val="Calibri"/>
        <family val="2"/>
        <scheme val="minor"/>
      </rPr>
      <t xml:space="preserve">
(2) </t>
    </r>
    <r>
      <rPr>
        <sz val="8"/>
        <rFont val="Calibri"/>
        <family val="2"/>
        <scheme val="minor"/>
      </rPr>
      <t xml:space="preserve">Se consignará el pago por transferencia, contado, cheque, pagaré, etc.
</t>
    </r>
  </si>
  <si>
    <r>
      <t xml:space="preserve">Personal técnico contratado/imputado por la entidad local </t>
    </r>
    <r>
      <rPr>
        <b/>
        <sz val="8"/>
        <color theme="5" tint="-0.249977111117893"/>
        <rFont val="Calibri"/>
        <family val="2"/>
        <scheme val="minor"/>
      </rPr>
      <t>(Es obligatorio destinar al menos el 10% de la subvención a conceder).</t>
    </r>
  </si>
  <si>
    <r>
      <t xml:space="preserve">Actividades culturales y lúdicas. </t>
    </r>
    <r>
      <rPr>
        <b/>
        <sz val="8"/>
        <color theme="5" tint="-0.249977111117893"/>
        <rFont val="Calibri"/>
        <family val="2"/>
        <scheme val="minor"/>
      </rPr>
      <t>(Límite del 20% de la subvención)</t>
    </r>
    <r>
      <rPr>
        <sz val="8"/>
        <rFont val="Calibri"/>
        <family val="2"/>
        <scheme val="minor"/>
      </rPr>
      <t xml:space="preserve">
</t>
    </r>
  </si>
  <si>
    <r>
      <t xml:space="preserve">Publicidad, propaganda y difusión </t>
    </r>
    <r>
      <rPr>
        <b/>
        <sz val="8"/>
        <color theme="5" tint="-0.249977111117893"/>
        <rFont val="Calibri"/>
        <family val="2"/>
        <scheme val="minor"/>
      </rPr>
      <t>(Límite del 2% de la subvención)</t>
    </r>
    <r>
      <rPr>
        <sz val="8"/>
        <rFont val="Calibri"/>
        <family val="2"/>
        <scheme val="minor"/>
      </rPr>
      <t xml:space="preserve">
</t>
    </r>
  </si>
  <si>
    <r>
      <t xml:space="preserve">Subcontrataciones .Especificar cada una de las subcontrataciones a realizar: </t>
    </r>
    <r>
      <rPr>
        <b/>
        <sz val="8"/>
        <color theme="5" tint="-0.249977111117893"/>
        <rFont val="Calibri"/>
        <family val="2"/>
        <scheme val="minor"/>
      </rPr>
      <t>(Límite del 90% de la subvención)</t>
    </r>
    <r>
      <rPr>
        <sz val="8"/>
        <rFont val="Calibri"/>
        <family val="2"/>
        <scheme val="minor"/>
      </rPr>
      <t xml:space="preserve">
®
®
</t>
    </r>
  </si>
  <si>
    <r>
      <rPr>
        <b/>
        <sz val="10"/>
        <rFont val="Wingdings"/>
        <charset val="2"/>
      </rPr>
      <t xml:space="preserve">¨ </t>
    </r>
    <r>
      <rPr>
        <b/>
        <sz val="10"/>
        <rFont val="Calibri"/>
        <family val="2"/>
        <scheme val="minor"/>
      </rPr>
      <t xml:space="preserve">CERTIFICO </t>
    </r>
    <r>
      <rPr>
        <sz val="10"/>
        <rFont val="Calibri"/>
        <family val="2"/>
        <scheme val="minor"/>
      </rPr>
      <t xml:space="preserve"> que en relación con la subvención para el programa, los datos económicos de justificación del gasto</t>
    </r>
  </si>
  <si>
    <r>
      <rPr>
        <b/>
        <sz val="10"/>
        <rFont val="Wingdings"/>
        <charset val="2"/>
      </rPr>
      <t>¨</t>
    </r>
    <r>
      <rPr>
        <b/>
        <sz val="10"/>
        <rFont val="Calibri"/>
        <family val="2"/>
        <scheme val="minor"/>
      </rPr>
      <t xml:space="preserve"> CERTIFICO </t>
    </r>
    <r>
      <rPr>
        <sz val="10"/>
        <rFont val="Calibri"/>
        <family val="2"/>
        <scheme val="minor"/>
      </rPr>
      <t xml:space="preserve"> que en relación con la subvención para el programa, los datos económicos sobre transporte de personal son:</t>
    </r>
  </si>
  <si>
    <r>
      <t xml:space="preserve">     </t>
    </r>
    <r>
      <rPr>
        <b/>
        <sz val="10"/>
        <rFont val="Wingdings"/>
        <charset val="2"/>
      </rPr>
      <t>¨</t>
    </r>
    <r>
      <rPr>
        <b/>
        <sz val="10"/>
        <rFont val="Calibri"/>
        <family val="2"/>
        <scheme val="minor"/>
      </rPr>
      <t xml:space="preserve"> CERTIFICO </t>
    </r>
    <r>
      <rPr>
        <sz val="10"/>
        <rFont val="Calibri"/>
        <family val="2"/>
        <scheme val="minor"/>
      </rPr>
      <t xml:space="preserve"> que en relación con la subvención, los datos que a continuación se consignan corresponden a los profesionales independientes que han colaborado en la ejecución de este proyecto. </t>
    </r>
  </si>
  <si>
    <r>
      <t xml:space="preserve">Justificación   </t>
    </r>
    <r>
      <rPr>
        <b/>
        <sz val="10"/>
        <rFont val="Wingdings"/>
        <charset val="2"/>
      </rPr>
      <t>¨</t>
    </r>
  </si>
  <si>
    <t xml:space="preserve">
Documento firmado electrónicamente por 
EL/LA INTERVENTOR/A DEL AYUNTAMIENTO
</t>
  </si>
  <si>
    <t>1. El presente documento Excel contiene los diferentes anexos que relacionan los gastos en que hayais incurrido para la realización del proyecto.</t>
  </si>
  <si>
    <r>
      <t xml:space="preserve">2. </t>
    </r>
    <r>
      <rPr>
        <b/>
        <u/>
        <sz val="11"/>
        <rFont val="Microsoft Sans Serif"/>
        <family val="2"/>
      </rPr>
      <t>Anexo de Desglose de costes del proyecto</t>
    </r>
    <r>
      <rPr>
        <b/>
        <sz val="11"/>
        <rFont val="Microsoft Sans Serif"/>
        <family val="2"/>
      </rPr>
      <t>:</t>
    </r>
    <r>
      <rPr>
        <sz val="11"/>
        <rFont val="Microsoft Sans Serif"/>
        <family val="2"/>
      </rPr>
      <t xml:space="preserve"> es el anexo global en el que se han de relacionar la totalidad de gastos en los que se ha incurrido.
Se encuentra dividido en dos grandes categorías de gastos </t>
    </r>
    <r>
      <rPr>
        <b/>
        <sz val="11"/>
        <rFont val="Microsoft Sans Serif"/>
        <family val="2"/>
      </rPr>
      <t>(Personal y Gastos Corrientes</t>
    </r>
    <r>
      <rPr>
        <sz val="11"/>
        <rFont val="Microsoft Sans Serif"/>
        <family val="2"/>
      </rPr>
      <t xml:space="preserve">), divididas a su vez en subconceptos. 
</t>
    </r>
    <r>
      <rPr>
        <b/>
        <sz val="10"/>
        <rFont val="Microsoft Sans Serif"/>
        <family val="2"/>
      </rPr>
      <t>-IMPORTE TOTAL PROYECTO</t>
    </r>
    <r>
      <rPr>
        <sz val="11"/>
        <rFont val="Microsoft Sans Serif"/>
        <family val="2"/>
      </rPr>
      <t xml:space="preserve">: hace referencia al coste total del proyecto por categoría de gasto y subconcepto.
</t>
    </r>
    <r>
      <rPr>
        <b/>
        <sz val="11"/>
        <rFont val="Microsoft Sans Serif"/>
        <family val="2"/>
      </rPr>
      <t>-</t>
    </r>
    <r>
      <rPr>
        <b/>
        <sz val="10"/>
        <rFont val="Microsoft Sans Serif"/>
        <family val="2"/>
      </rPr>
      <t>IMPORTE TOTAL IMPUTADO A LA SUBVENCIÓN</t>
    </r>
    <r>
      <rPr>
        <sz val="11"/>
        <rFont val="Microsoft Sans Serif"/>
        <family val="2"/>
      </rPr>
      <t xml:space="preserve">: hace referencia al coste total  imputado  a la subvención por categoría de gasto y subconcepto. 
</t>
    </r>
    <r>
      <rPr>
        <b/>
        <sz val="10"/>
        <rFont val="Microsoft Sans Serif"/>
        <family val="2"/>
      </rPr>
      <t>-APORTACIÓN DE LA ENTIDAD</t>
    </r>
    <r>
      <rPr>
        <sz val="11"/>
        <rFont val="Microsoft Sans Serif"/>
        <family val="2"/>
      </rPr>
      <t xml:space="preserve">: se refiere a la aportación económica que pudiera haber realizado la entidad local procedente de fondos propios o de otra subvención. 
</t>
    </r>
    <r>
      <rPr>
        <b/>
        <sz val="11"/>
        <rFont val="Microsoft Sans Serif"/>
        <family val="2"/>
      </rPr>
      <t>NOTA</t>
    </r>
    <r>
      <rPr>
        <sz val="11"/>
        <rFont val="Microsoft Sans Serif"/>
        <family val="2"/>
      </rPr>
      <t xml:space="preserve">: No resulta preceptiva  la aportación económica por parte de la entidad local.
</t>
    </r>
  </si>
  <si>
    <r>
      <t>4. Una vez cumplimentado el Libro Excel de “Anexos Económicos de Justificación de Costes del Proyecto”,  seleccionar todas las pestañas que hayan sido cumplimentadas (</t>
    </r>
    <r>
      <rPr>
        <sz val="11"/>
        <rFont val="Wingdings"/>
        <charset val="2"/>
      </rPr>
      <t>ñ</t>
    </r>
    <r>
      <rPr>
        <sz val="11"/>
        <rFont val="Microsoft Sans Serif"/>
        <family val="2"/>
      </rPr>
      <t xml:space="preserve"> tecla de mayúscula +pestaña)  de las distintas hojas que componen el libro, </t>
    </r>
    <r>
      <rPr>
        <u/>
        <sz val="11"/>
        <rFont val="Microsoft Sans Serif"/>
        <family val="2"/>
      </rPr>
      <t>excepto la pestaña de “Instrucciones</t>
    </r>
    <r>
      <rPr>
        <sz val="11"/>
        <rFont val="Microsoft Sans Serif"/>
        <family val="2"/>
      </rPr>
      <t>”, con ellas seleccionadas se debe convertir el documento en un PDF que se firmará una única vez.  
No se aceptarán los anexos aportados individualmente.</t>
    </r>
  </si>
  <si>
    <t>Tipo de gasto</t>
  </si>
  <si>
    <t xml:space="preserve">Gastos del local donde se desarrolla el proyecto </t>
  </si>
  <si>
    <t>Actividades culturales y lúdicas</t>
  </si>
  <si>
    <t>Actividades lúdicas relacionadas con la Celebración del Día Internacional del Pueblo Gitano</t>
  </si>
  <si>
    <t>Publicidad, propaganda y difusión</t>
  </si>
  <si>
    <t>Subcontrataciones</t>
  </si>
  <si>
    <t>LISTA</t>
  </si>
  <si>
    <t>Arrendamiento de equipamiento</t>
  </si>
  <si>
    <t>Otros gastos necesarios para el desarrollo del proyecto</t>
  </si>
  <si>
    <t>Total
horas curso</t>
  </si>
  <si>
    <t>2.3</t>
  </si>
  <si>
    <t>COSTES INDIRECTOS</t>
  </si>
  <si>
    <r>
      <t>Gastos del local donde se desarrolla el proyecto: luz, agua, gas, calefacción, comunicaciones, limpieza y reparación simple o mantenimiento, material fungible, etc.</t>
    </r>
    <r>
      <rPr>
        <b/>
        <sz val="8"/>
        <color theme="5" tint="-0.249977111117893"/>
        <rFont val="Calibri"/>
        <family val="2"/>
        <scheme val="minor"/>
      </rPr>
      <t>(Límite del 10% de la subvencion)</t>
    </r>
  </si>
  <si>
    <t xml:space="preserve">   INSTRUCCIONES PARA LA CUMPLIMENTACIÓN DE LOS ANEXOS ECONÓMICOS DE JUSTIFICACIÓN
PLAN DE DESARROLLO GITANO PDG 2024</t>
  </si>
  <si>
    <r>
      <t>3. Los anexos correspondientes a gastos específicos (Personal, Colaboraciones técnicas, Becas y Dietas) van vinculados al Anexo  de desglose de costes del proyecto correspondiente , de tal manera que en este anexo las celdas correspondientes a Personal, Colaboraciones técnicas, relación de becas y dietas, se cumplimentan automáticamente una vez se han rellenado los anexos específicos de aquellos conceptos del programa.
Los importes de los gastos realizados en el resto de subconceptos:</t>
    </r>
    <r>
      <rPr>
        <i/>
        <sz val="11"/>
        <rFont val="Microsoft Sans Serif"/>
        <family val="2"/>
      </rPr>
      <t xml:space="preserve">materiales, arrendamiento de equipos, alquiler de salas seguros, actividades de sensibilización, actividades culturales, costes indirectos etc..  </t>
    </r>
    <r>
      <rPr>
        <sz val="11"/>
        <rFont val="Microsoft Sans Serif"/>
        <family val="2"/>
      </rPr>
      <t>deberán incorporarse manualmente en el Anexo V. En caso de que la entidad local haya realizado aportación económica, deberá cumplimentar la casilla correspondiente. En caso contrario el importe total del proyecto coincidirá con el importe total imputado a la subvención.
Así mismo, las categorías de gasto "Personal" y "Gastos corrientes" también se autocompletan conforme se va cumplimentando el anexo.
Para evitar la desconfiguración de los anexos  se han sombreado en cada hoja aquellas celdas que se cumplimentan de forma automática a medida que vais rellenando los diferentes anexos y que por tanto no es preciso cumplimentar ni manipular.</t>
    </r>
  </si>
  <si>
    <r>
      <t>Actividades lúdicas relacionadas con la Celebración del Día Internacional del Pueblo Gitano.</t>
    </r>
    <r>
      <rPr>
        <b/>
        <sz val="8"/>
        <color theme="5" tint="-0.249977111117893"/>
        <rFont val="Calibri"/>
        <family val="2"/>
        <scheme val="minor"/>
      </rPr>
      <t>(Límite del 7% de la subvención)</t>
    </r>
    <r>
      <rPr>
        <sz val="8"/>
        <rFont val="Calibri"/>
        <family val="2"/>
        <scheme val="minor"/>
      </rPr>
      <t xml:space="preserve">
</t>
    </r>
  </si>
  <si>
    <t>(*) Importe máximo subvencionable 30€ hora.</t>
  </si>
  <si>
    <t>OBSERVACIONES: (**) Importe máximo 9 €/día 4 horas de formación o parte proporcional, si esta es inferior.</t>
  </si>
  <si>
    <r>
      <t>PROCEDIMIENTO</t>
    </r>
    <r>
      <rPr>
        <sz val="10"/>
        <rFont val="Calibri"/>
        <family val="2"/>
        <scheme val="minor"/>
      </rPr>
      <t>: 3494-Subvenciones Plan Desarrollo Gitano 2024</t>
    </r>
  </si>
  <si>
    <r>
      <rPr>
        <b/>
        <sz val="10"/>
        <rFont val="Wingdings"/>
        <charset val="2"/>
      </rPr>
      <t>¨</t>
    </r>
    <r>
      <rPr>
        <b/>
        <sz val="10"/>
        <rFont val="Calibri"/>
        <family val="2"/>
        <scheme val="minor"/>
      </rPr>
      <t xml:space="preserve"> CERTIFICO </t>
    </r>
    <r>
      <rPr>
        <sz val="10"/>
        <rFont val="Calibri"/>
        <family val="2"/>
        <scheme val="minor"/>
      </rPr>
      <t xml:space="preserve"> que en relación con la subvención recibida, los datos económicos sobre </t>
    </r>
    <r>
      <rPr>
        <b/>
        <sz val="10"/>
        <rFont val="Calibri"/>
        <family val="2"/>
        <scheme val="minor"/>
      </rPr>
      <t>becas de asistencia y transporte</t>
    </r>
    <r>
      <rPr>
        <sz val="10"/>
        <rFont val="Calibri"/>
        <family val="2"/>
        <scheme val="minor"/>
      </rPr>
      <t xml:space="preserve"> han sido:</t>
    </r>
  </si>
  <si>
    <t>BECAS ASISTENCIA</t>
  </si>
  <si>
    <t>BECAS TRANSPORTE</t>
  </si>
  <si>
    <t>Nombre de la acción formativa</t>
  </si>
  <si>
    <t>Período de realización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</si>
</sst>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Red]#,##0.00"/>
    <numFmt numFmtId="165" formatCode="#,##0.00\ &quot;€&quot;;[Red]#,##0.00\ &quot;€&quot;"/>
    <numFmt numFmtId="166" formatCode="0.00_ ;[Red]\-0.00\ "/>
  </numFmts>
  <fonts count="42" x14ac:knownFonts="1">
    <font>
      <sz val="11"/>
      <color theme="1"/>
      <name val="Calibri"/>
      <family val="2"/>
      <scheme val="minor"/>
    </font>
    <font>
      <sz val="11"/>
      <color theme="4" tint="-0.249977111117893"/>
      <name val="Calibri"/>
      <family val="2"/>
      <scheme val="minor"/>
    </font>
    <font>
      <sz val="11"/>
      <color theme="1"/>
      <name val="Microsoft Sans Serif"/>
      <family val="2"/>
    </font>
    <font>
      <sz val="11"/>
      <name val="Microsoft Sans Serif"/>
      <family val="2"/>
    </font>
    <font>
      <b/>
      <u/>
      <sz val="11"/>
      <name val="Microsoft Sans Serif"/>
      <family val="2"/>
    </font>
    <font>
      <b/>
      <sz val="11"/>
      <name val="Microsoft Sans Serif"/>
      <family val="2"/>
    </font>
    <font>
      <b/>
      <sz val="10"/>
      <name val="Microsoft Sans Serif"/>
      <family val="2"/>
    </font>
    <font>
      <i/>
      <sz val="11"/>
      <name val="Microsoft Sans Serif"/>
      <family val="2"/>
    </font>
    <font>
      <sz val="11"/>
      <name val="Wingdings"/>
      <charset val="2"/>
    </font>
    <font>
      <u/>
      <sz val="11"/>
      <name val="Microsoft Sans Serif"/>
      <family val="2"/>
    </font>
    <font>
      <sz val="16"/>
      <color theme="5" tint="-0.249977111117893"/>
      <name val="Arial"/>
      <family val="2"/>
    </font>
    <font>
      <sz val="8"/>
      <name val="Arial"/>
      <family val="2"/>
    </font>
    <font>
      <b/>
      <sz val="9"/>
      <name val="Arial"/>
      <family val="2"/>
    </font>
    <font>
      <sz val="9"/>
      <name val="Arial"/>
      <family val="2"/>
    </font>
    <font>
      <sz val="11"/>
      <name val="Calibri"/>
      <family val="2"/>
      <scheme val="minor"/>
    </font>
    <font>
      <b/>
      <u/>
      <sz val="14"/>
      <name val="Arial"/>
      <family val="2"/>
    </font>
    <font>
      <b/>
      <sz val="11"/>
      <name val="Arial"/>
      <family val="2"/>
    </font>
    <font>
      <sz val="11"/>
      <name val="Arial"/>
      <family val="2"/>
    </font>
    <font>
      <sz val="9"/>
      <name val="Calibri"/>
      <family val="2"/>
      <scheme val="minor"/>
    </font>
    <font>
      <sz val="11"/>
      <color theme="1"/>
      <name val="Calibri"/>
      <family val="2"/>
      <scheme val="minor"/>
    </font>
    <font>
      <b/>
      <sz val="8"/>
      <name val="Microsoft Sans Serif"/>
      <family val="2"/>
    </font>
    <font>
      <b/>
      <sz val="11"/>
      <name val="Calibri"/>
      <family val="2"/>
      <scheme val="minor"/>
    </font>
    <font>
      <sz val="11"/>
      <color theme="5"/>
      <name val="Microsoft Sans Serif"/>
      <family val="2"/>
    </font>
    <font>
      <b/>
      <sz val="9"/>
      <name val="Calibri"/>
      <family val="2"/>
      <scheme val="minor"/>
    </font>
    <font>
      <b/>
      <sz val="8"/>
      <name val="Calibri"/>
      <family val="2"/>
      <scheme val="minor"/>
    </font>
    <font>
      <sz val="10"/>
      <name val="Calibri"/>
      <family val="2"/>
      <scheme val="minor"/>
    </font>
    <font>
      <b/>
      <sz val="14"/>
      <name val="Calibri"/>
      <family val="2"/>
      <scheme val="minor"/>
    </font>
    <font>
      <b/>
      <sz val="5"/>
      <name val="Calibri"/>
      <family val="2"/>
      <scheme val="minor"/>
    </font>
    <font>
      <b/>
      <sz val="10"/>
      <name val="Calibri"/>
      <family val="2"/>
      <scheme val="minor"/>
    </font>
    <font>
      <b/>
      <sz val="6"/>
      <name val="Calibri"/>
      <family val="2"/>
      <scheme val="minor"/>
    </font>
    <font>
      <sz val="8"/>
      <name val="Calibri"/>
      <family val="2"/>
      <scheme val="minor"/>
    </font>
    <font>
      <b/>
      <sz val="7"/>
      <name val="Calibri"/>
      <family val="2"/>
      <scheme val="minor"/>
    </font>
    <font>
      <sz val="10"/>
      <color theme="4" tint="-0.249977111117893"/>
      <name val="Calibri"/>
      <family val="2"/>
      <scheme val="minor"/>
    </font>
    <font>
      <sz val="8"/>
      <color theme="4" tint="-0.249977111117893"/>
      <name val="Calibri"/>
      <family val="2"/>
      <scheme val="minor"/>
    </font>
    <font>
      <b/>
      <u/>
      <sz val="10"/>
      <name val="Calibri"/>
      <family val="2"/>
      <scheme val="minor"/>
    </font>
    <font>
      <b/>
      <sz val="8"/>
      <color theme="5" tint="-0.249977111117893"/>
      <name val="Calibri"/>
      <family val="2"/>
      <scheme val="minor"/>
    </font>
    <font>
      <sz val="6.5"/>
      <name val="Calibri"/>
      <family val="2"/>
      <scheme val="minor"/>
    </font>
    <font>
      <b/>
      <sz val="10"/>
      <color theme="4" tint="-0.249977111117893"/>
      <name val="Calibri"/>
      <family val="2"/>
      <scheme val="minor"/>
    </font>
    <font>
      <b/>
      <sz val="6"/>
      <color theme="4" tint="-0.249977111117893"/>
      <name val="Calibri"/>
      <family val="2"/>
      <scheme val="minor"/>
    </font>
    <font>
      <b/>
      <sz val="6"/>
      <color theme="1"/>
      <name val="Calibri"/>
      <family val="2"/>
      <scheme val="minor"/>
    </font>
    <font>
      <b/>
      <sz val="10"/>
      <name val="Wingdings"/>
      <charset val="2"/>
    </font>
    <font>
      <b/>
      <u/>
      <sz val="12"/>
      <name val="Calibri"/>
      <family val="2"/>
      <scheme val="minor"/>
    </font>
  </fonts>
  <fills count="6">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2" tint="-9.9978637043366805E-2"/>
        <bgColor indexed="64"/>
      </patternFill>
    </fill>
    <fill>
      <patternFill patternType="solid">
        <fgColor theme="5" tint="0.79998168889431442"/>
        <bgColor indexed="64"/>
      </patternFill>
    </fill>
  </fills>
  <borders count="19">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s>
  <cellStyleXfs count="2">
    <xf numFmtId="0" fontId="0" fillId="0" borderId="0"/>
    <xf numFmtId="9" fontId="19" fillId="0" borderId="0" applyFont="0" applyFill="0" applyBorder="0" applyAlignment="0" applyProtection="0"/>
  </cellStyleXfs>
  <cellXfs count="214">
    <xf numFmtId="0" fontId="0" fillId="0" borderId="0" xfId="0"/>
    <xf numFmtId="0" fontId="1" fillId="0" borderId="0" xfId="0" applyFont="1"/>
    <xf numFmtId="0" fontId="2" fillId="0" borderId="0" xfId="0" applyFont="1"/>
    <xf numFmtId="0" fontId="0" fillId="0" borderId="0" xfId="0" applyAlignment="1"/>
    <xf numFmtId="0" fontId="0" fillId="2" borderId="0" xfId="0" applyFill="1"/>
    <xf numFmtId="0" fontId="10" fillId="3" borderId="14" xfId="0" applyFont="1" applyFill="1" applyBorder="1" applyAlignment="1">
      <alignment horizontal="center" wrapText="1"/>
    </xf>
    <xf numFmtId="0" fontId="14" fillId="2" borderId="0" xfId="0" applyFont="1" applyFill="1"/>
    <xf numFmtId="0" fontId="13" fillId="2" borderId="9" xfId="0" applyFont="1" applyFill="1" applyBorder="1" applyAlignment="1" applyProtection="1">
      <alignment horizontal="center" vertical="center" wrapText="1"/>
      <protection locked="0"/>
    </xf>
    <xf numFmtId="0" fontId="14" fillId="2" borderId="0" xfId="0" applyFont="1" applyFill="1" applyProtection="1">
      <protection locked="0"/>
    </xf>
    <xf numFmtId="0" fontId="13" fillId="2" borderId="9" xfId="0" applyFont="1" applyFill="1" applyBorder="1" applyAlignment="1" applyProtection="1">
      <alignment vertical="center" wrapText="1"/>
      <protection locked="0"/>
    </xf>
    <xf numFmtId="9" fontId="13" fillId="2" borderId="9" xfId="0" applyNumberFormat="1" applyFont="1" applyFill="1" applyBorder="1" applyAlignment="1" applyProtection="1">
      <alignment horizontal="center" vertical="center" wrapText="1"/>
      <protection locked="0"/>
    </xf>
    <xf numFmtId="2" fontId="13" fillId="2" borderId="9" xfId="0" applyNumberFormat="1" applyFont="1" applyFill="1" applyBorder="1" applyAlignment="1" applyProtection="1">
      <alignment horizontal="center" vertical="center" wrapText="1"/>
      <protection locked="0"/>
    </xf>
    <xf numFmtId="0" fontId="14" fillId="0" borderId="0" xfId="0" applyFont="1"/>
    <xf numFmtId="0" fontId="18" fillId="2" borderId="0" xfId="0" applyFont="1" applyFill="1"/>
    <xf numFmtId="0" fontId="0" fillId="0" borderId="0" xfId="0"/>
    <xf numFmtId="0" fontId="20" fillId="3" borderId="10" xfId="0" applyFont="1" applyFill="1" applyBorder="1" applyAlignment="1" applyProtection="1">
      <alignment horizontal="center" vertical="center" wrapText="1"/>
      <protection locked="0"/>
    </xf>
    <xf numFmtId="0" fontId="17" fillId="2" borderId="0" xfId="0" applyFont="1" applyFill="1" applyAlignment="1" applyProtection="1">
      <protection locked="0"/>
    </xf>
    <xf numFmtId="0" fontId="0" fillId="2" borderId="0" xfId="0" applyFill="1" applyAlignment="1"/>
    <xf numFmtId="0" fontId="17" fillId="2" borderId="0" xfId="0" applyFont="1" applyFill="1" applyAlignment="1"/>
    <xf numFmtId="9" fontId="13" fillId="2" borderId="9" xfId="1" applyFont="1" applyFill="1" applyBorder="1" applyAlignment="1" applyProtection="1">
      <alignment horizontal="center" vertical="center" wrapText="1"/>
      <protection locked="0"/>
    </xf>
    <xf numFmtId="2" fontId="13" fillId="3" borderId="9" xfId="1" applyNumberFormat="1" applyFont="1" applyFill="1" applyBorder="1" applyAlignment="1" applyProtection="1">
      <alignment horizontal="center" vertical="center" wrapText="1"/>
    </xf>
    <xf numFmtId="0" fontId="14" fillId="0" borderId="0" xfId="0" applyFont="1" applyFill="1"/>
    <xf numFmtId="0" fontId="18" fillId="0" borderId="9" xfId="0" applyFont="1" applyFill="1" applyBorder="1" applyProtection="1">
      <protection locked="0"/>
    </xf>
    <xf numFmtId="0" fontId="18" fillId="0" borderId="0" xfId="0" applyFont="1" applyFill="1"/>
    <xf numFmtId="0" fontId="13" fillId="0" borderId="3" xfId="0" applyFont="1" applyFill="1" applyBorder="1" applyAlignment="1" applyProtection="1">
      <alignment vertical="center" wrapText="1"/>
      <protection locked="0"/>
    </xf>
    <xf numFmtId="0" fontId="12" fillId="0" borderId="3" xfId="0" applyFont="1" applyFill="1" applyBorder="1" applyAlignment="1" applyProtection="1">
      <alignment vertical="center" wrapText="1"/>
      <protection locked="0"/>
    </xf>
    <xf numFmtId="2" fontId="12" fillId="0" borderId="3" xfId="0" applyNumberFormat="1" applyFont="1" applyFill="1" applyBorder="1" applyAlignment="1" applyProtection="1">
      <alignment horizontal="center" vertical="center" wrapText="1"/>
    </xf>
    <xf numFmtId="2" fontId="12" fillId="0" borderId="6" xfId="0" applyNumberFormat="1" applyFont="1" applyFill="1" applyBorder="1" applyAlignment="1" applyProtection="1">
      <alignment horizontal="center" vertical="center" wrapText="1"/>
    </xf>
    <xf numFmtId="2" fontId="23" fillId="3" borderId="10" xfId="0" applyNumberFormat="1" applyFont="1" applyFill="1" applyBorder="1" applyAlignment="1" applyProtection="1">
      <alignment horizontal="center" vertical="center" wrapText="1"/>
    </xf>
    <xf numFmtId="164" fontId="23" fillId="0" borderId="6" xfId="0" applyNumberFormat="1" applyFont="1" applyFill="1" applyBorder="1" applyAlignment="1" applyProtection="1">
      <alignment horizontal="center" vertical="center" wrapText="1"/>
    </xf>
    <xf numFmtId="4" fontId="24" fillId="3" borderId="10" xfId="0" applyNumberFormat="1" applyFont="1" applyFill="1" applyBorder="1" applyAlignment="1" applyProtection="1">
      <alignment horizontal="center" vertical="center" wrapText="1"/>
    </xf>
    <xf numFmtId="4" fontId="23" fillId="0" borderId="10" xfId="0" applyNumberFormat="1" applyFont="1" applyFill="1" applyBorder="1" applyAlignment="1" applyProtection="1">
      <alignment horizontal="center" vertical="center" wrapText="1"/>
    </xf>
    <xf numFmtId="4" fontId="23" fillId="3" borderId="10" xfId="0" applyNumberFormat="1" applyFont="1" applyFill="1" applyBorder="1" applyAlignment="1" applyProtection="1">
      <alignment horizontal="center" vertical="center" wrapText="1"/>
    </xf>
    <xf numFmtId="0" fontId="0" fillId="2" borderId="0" xfId="0" applyFont="1" applyFill="1"/>
    <xf numFmtId="0" fontId="0" fillId="0" borderId="0" xfId="0" applyFont="1"/>
    <xf numFmtId="0" fontId="27" fillId="2" borderId="0" xfId="0" applyFont="1" applyFill="1" applyAlignment="1" applyProtection="1">
      <alignment horizontal="center" vertical="center"/>
      <protection locked="0"/>
    </xf>
    <xf numFmtId="0" fontId="21" fillId="2" borderId="0" xfId="0" applyFont="1" applyFill="1" applyAlignment="1" applyProtection="1">
      <alignment horizontal="left" vertical="center"/>
      <protection locked="0"/>
    </xf>
    <xf numFmtId="0" fontId="21" fillId="2" borderId="0" xfId="0" applyFont="1" applyFill="1" applyProtection="1">
      <protection locked="0"/>
    </xf>
    <xf numFmtId="0" fontId="28" fillId="2" borderId="0" xfId="0" applyFont="1" applyFill="1" applyBorder="1" applyAlignment="1" applyProtection="1">
      <alignment vertical="center"/>
      <protection locked="0"/>
    </xf>
    <xf numFmtId="0" fontId="25" fillId="2" borderId="0" xfId="0" applyFont="1" applyFill="1" applyBorder="1" applyAlignment="1" applyProtection="1">
      <alignment vertical="center"/>
      <protection locked="0"/>
    </xf>
    <xf numFmtId="0" fontId="29" fillId="3" borderId="9" xfId="0" applyFont="1" applyFill="1" applyBorder="1" applyAlignment="1" applyProtection="1">
      <alignment horizontal="center" vertical="center" wrapText="1"/>
      <protection locked="0"/>
    </xf>
    <xf numFmtId="0" fontId="18" fillId="2" borderId="9" xfId="0" applyFont="1" applyFill="1" applyBorder="1" applyAlignment="1" applyProtection="1">
      <alignment horizontal="center" vertical="center" wrapText="1"/>
      <protection locked="0"/>
    </xf>
    <xf numFmtId="1" fontId="30" fillId="2" borderId="9" xfId="0" applyNumberFormat="1" applyFont="1" applyFill="1" applyBorder="1" applyAlignment="1" applyProtection="1">
      <alignment horizontal="center" vertical="center" wrapText="1"/>
      <protection locked="0"/>
    </xf>
    <xf numFmtId="2" fontId="30" fillId="2" borderId="9" xfId="0" applyNumberFormat="1" applyFont="1" applyFill="1" applyBorder="1" applyAlignment="1" applyProtection="1">
      <alignment horizontal="center" vertical="center" wrapText="1"/>
      <protection locked="0"/>
    </xf>
    <xf numFmtId="4" fontId="30" fillId="3" borderId="9" xfId="0" applyNumberFormat="1" applyFont="1" applyFill="1" applyBorder="1" applyAlignment="1" applyProtection="1">
      <alignment horizontal="center" vertical="center" wrapText="1"/>
    </xf>
    <xf numFmtId="10" fontId="30" fillId="2" borderId="9" xfId="0" applyNumberFormat="1" applyFont="1" applyFill="1" applyBorder="1" applyAlignment="1" applyProtection="1">
      <alignment horizontal="center" vertical="center" wrapText="1"/>
      <protection locked="0"/>
    </xf>
    <xf numFmtId="4" fontId="30" fillId="3" borderId="9" xfId="0" applyNumberFormat="1" applyFont="1" applyFill="1" applyBorder="1" applyAlignment="1" applyProtection="1">
      <alignment horizontal="center" vertical="center"/>
    </xf>
    <xf numFmtId="0" fontId="18" fillId="2" borderId="4" xfId="0" applyFont="1" applyFill="1" applyBorder="1" applyAlignment="1" applyProtection="1">
      <alignment horizontal="center" vertical="center" wrapText="1"/>
      <protection locked="0"/>
    </xf>
    <xf numFmtId="0" fontId="18" fillId="2" borderId="13" xfId="0" applyFont="1" applyFill="1" applyBorder="1" applyAlignment="1" applyProtection="1">
      <alignment horizontal="center" vertical="center" wrapText="1"/>
      <protection locked="0"/>
    </xf>
    <xf numFmtId="0" fontId="21" fillId="4" borderId="9" xfId="0" applyFont="1" applyFill="1" applyBorder="1" applyProtection="1">
      <protection locked="0"/>
    </xf>
    <xf numFmtId="4" fontId="24" fillId="3" borderId="9" xfId="0" applyNumberFormat="1" applyFont="1" applyFill="1" applyBorder="1" applyAlignment="1" applyProtection="1">
      <alignment horizontal="center" vertical="center" wrapText="1"/>
    </xf>
    <xf numFmtId="4" fontId="24" fillId="2" borderId="0" xfId="0" applyNumberFormat="1" applyFont="1" applyFill="1" applyBorder="1" applyAlignment="1" applyProtection="1">
      <alignment horizontal="center" vertical="center" wrapText="1"/>
    </xf>
    <xf numFmtId="0" fontId="23" fillId="2" borderId="0" xfId="0" applyFont="1" applyFill="1" applyBorder="1" applyAlignment="1" applyProtection="1">
      <alignment vertical="center"/>
      <protection locked="0"/>
    </xf>
    <xf numFmtId="0" fontId="18" fillId="2" borderId="0" xfId="0" applyFont="1" applyFill="1" applyProtection="1">
      <protection locked="0"/>
    </xf>
    <xf numFmtId="0" fontId="18" fillId="2" borderId="0" xfId="0" applyFont="1" applyFill="1" applyAlignment="1" applyProtection="1">
      <alignment vertical="center"/>
      <protection locked="0"/>
    </xf>
    <xf numFmtId="2" fontId="30" fillId="0" borderId="13" xfId="0" applyNumberFormat="1" applyFont="1" applyFill="1" applyBorder="1" applyAlignment="1" applyProtection="1">
      <alignment vertical="center" wrapText="1"/>
      <protection locked="0"/>
    </xf>
    <xf numFmtId="2" fontId="23" fillId="2" borderId="6" xfId="0" applyNumberFormat="1" applyFont="1" applyFill="1" applyBorder="1" applyAlignment="1" applyProtection="1">
      <alignment horizontal="center"/>
    </xf>
    <xf numFmtId="4" fontId="24" fillId="4" borderId="9" xfId="0" applyNumberFormat="1" applyFont="1" applyFill="1" applyBorder="1" applyAlignment="1" applyProtection="1">
      <alignment horizontal="center" vertical="center" wrapText="1"/>
    </xf>
    <xf numFmtId="0" fontId="0" fillId="0" borderId="0" xfId="0" applyFont="1" applyBorder="1"/>
    <xf numFmtId="0" fontId="23" fillId="2" borderId="0" xfId="0" applyFont="1" applyFill="1" applyProtection="1">
      <protection locked="0"/>
    </xf>
    <xf numFmtId="0" fontId="25" fillId="2" borderId="0" xfId="0" applyFont="1" applyFill="1" applyAlignment="1" applyProtection="1">
      <alignment horizontal="left"/>
      <protection locked="0"/>
    </xf>
    <xf numFmtId="0" fontId="25" fillId="2" borderId="0" xfId="0" applyFont="1" applyFill="1" applyProtection="1">
      <protection locked="0"/>
    </xf>
    <xf numFmtId="0" fontId="30" fillId="2" borderId="0" xfId="0" applyFont="1" applyFill="1" applyAlignment="1" applyProtection="1">
      <alignment vertical="center"/>
      <protection locked="0"/>
    </xf>
    <xf numFmtId="0" fontId="0" fillId="2" borderId="0" xfId="0" applyFont="1" applyFill="1" applyAlignment="1" applyProtection="1">
      <alignment horizontal="right"/>
      <protection locked="0"/>
    </xf>
    <xf numFmtId="0" fontId="28" fillId="2" borderId="0" xfId="0" applyFont="1" applyFill="1" applyBorder="1" applyAlignment="1" applyProtection="1">
      <alignment horizontal="left" vertical="center"/>
      <protection locked="0"/>
    </xf>
    <xf numFmtId="0" fontId="31" fillId="3" borderId="9" xfId="0" applyFont="1" applyFill="1" applyBorder="1" applyAlignment="1" applyProtection="1">
      <alignment horizontal="center" vertical="center" wrapText="1"/>
      <protection locked="0"/>
    </xf>
    <xf numFmtId="0" fontId="30" fillId="2" borderId="9" xfId="0" applyFont="1" applyFill="1" applyBorder="1" applyAlignment="1" applyProtection="1">
      <alignment vertical="center" wrapText="1"/>
      <protection locked="0"/>
    </xf>
    <xf numFmtId="0" fontId="30" fillId="2" borderId="9" xfId="0" applyFont="1" applyFill="1" applyBorder="1" applyAlignment="1" applyProtection="1">
      <alignment horizontal="center" vertical="center" wrapText="1"/>
      <protection locked="0"/>
    </xf>
    <xf numFmtId="2" fontId="30" fillId="3" borderId="9" xfId="0" applyNumberFormat="1" applyFont="1" applyFill="1" applyBorder="1" applyAlignment="1" applyProtection="1">
      <alignment horizontal="center" vertical="center" wrapText="1"/>
    </xf>
    <xf numFmtId="0" fontId="30" fillId="2" borderId="0" xfId="0" applyFont="1" applyFill="1" applyAlignment="1" applyProtection="1">
      <alignment vertical="center" wrapText="1"/>
      <protection locked="0"/>
    </xf>
    <xf numFmtId="2" fontId="24" fillId="3" borderId="9" xfId="0" applyNumberFormat="1" applyFont="1" applyFill="1" applyBorder="1" applyAlignment="1">
      <alignment horizontal="center"/>
    </xf>
    <xf numFmtId="0" fontId="23" fillId="2" borderId="0" xfId="0" applyFont="1" applyFill="1" applyBorder="1" applyAlignment="1" applyProtection="1">
      <alignment vertical="center" wrapText="1"/>
      <protection locked="0"/>
    </xf>
    <xf numFmtId="2" fontId="24" fillId="3" borderId="9" xfId="0" applyNumberFormat="1" applyFont="1" applyFill="1" applyBorder="1" applyAlignment="1" applyProtection="1">
      <alignment horizontal="center"/>
    </xf>
    <xf numFmtId="0" fontId="1" fillId="2" borderId="0" xfId="0" applyFont="1" applyFill="1" applyProtection="1">
      <protection locked="0"/>
    </xf>
    <xf numFmtId="0" fontId="14" fillId="2" borderId="0" xfId="0" applyFont="1" applyFill="1" applyAlignment="1" applyProtection="1">
      <alignment horizontal="right"/>
      <protection locked="0"/>
    </xf>
    <xf numFmtId="0" fontId="0" fillId="0" borderId="0" xfId="0" applyFont="1" applyAlignment="1">
      <alignment horizontal="center" vertical="center"/>
    </xf>
    <xf numFmtId="0" fontId="21" fillId="2" borderId="0" xfId="0" applyFont="1" applyFill="1" applyBorder="1" applyAlignment="1" applyProtection="1">
      <alignment vertical="center"/>
      <protection locked="0"/>
    </xf>
    <xf numFmtId="0" fontId="21" fillId="2" borderId="0" xfId="0" applyFont="1" applyFill="1" applyBorder="1" applyAlignment="1" applyProtection="1">
      <alignment horizontal="left" vertical="center"/>
      <protection locked="0"/>
    </xf>
    <xf numFmtId="0" fontId="24" fillId="3" borderId="9" xfId="0" applyFont="1" applyFill="1" applyBorder="1" applyAlignment="1" applyProtection="1">
      <alignment horizontal="center" vertical="center" wrapText="1"/>
      <protection locked="0"/>
    </xf>
    <xf numFmtId="0" fontId="18" fillId="0" borderId="9" xfId="0" applyFont="1" applyFill="1" applyBorder="1" applyAlignment="1" applyProtection="1">
      <alignment vertical="center" wrapText="1"/>
      <protection locked="0"/>
    </xf>
    <xf numFmtId="164" fontId="18" fillId="0" borderId="9" xfId="0" applyNumberFormat="1" applyFont="1" applyFill="1" applyBorder="1" applyAlignment="1" applyProtection="1">
      <alignment horizontal="center" vertical="center" wrapText="1"/>
      <protection locked="0"/>
    </xf>
    <xf numFmtId="10" fontId="18" fillId="0" borderId="9" xfId="0" applyNumberFormat="1" applyFont="1" applyFill="1" applyBorder="1" applyAlignment="1" applyProtection="1">
      <alignment vertical="center" wrapText="1"/>
      <protection locked="0"/>
    </xf>
    <xf numFmtId="164" fontId="18" fillId="3" borderId="9" xfId="0" applyNumberFormat="1" applyFont="1" applyFill="1" applyBorder="1" applyAlignment="1" applyProtection="1">
      <alignment horizontal="center" vertical="center" wrapText="1"/>
    </xf>
    <xf numFmtId="10" fontId="18" fillId="0" borderId="9" xfId="0" applyNumberFormat="1" applyFont="1" applyFill="1" applyBorder="1" applyAlignment="1" applyProtection="1">
      <alignment horizontal="center" vertical="center" wrapText="1"/>
      <protection locked="0"/>
    </xf>
    <xf numFmtId="0" fontId="18" fillId="0" borderId="0" xfId="0" applyFont="1" applyFill="1" applyAlignment="1" applyProtection="1">
      <alignment vertical="center" wrapText="1"/>
      <protection locked="0"/>
    </xf>
    <xf numFmtId="0" fontId="23" fillId="0" borderId="0" xfId="0" applyFont="1" applyFill="1" applyBorder="1" applyAlignment="1" applyProtection="1">
      <alignment horizontal="center" vertical="center" wrapText="1"/>
      <protection locked="0"/>
    </xf>
    <xf numFmtId="164" fontId="23" fillId="0" borderId="0" xfId="0" applyNumberFormat="1" applyFont="1" applyFill="1" applyBorder="1" applyAlignment="1" applyProtection="1">
      <alignment horizontal="center" vertical="center" wrapText="1"/>
    </xf>
    <xf numFmtId="0" fontId="18" fillId="0" borderId="0" xfId="0" applyFont="1" applyFill="1" applyBorder="1" applyAlignment="1" applyProtection="1">
      <alignment vertical="center" wrapText="1"/>
    </xf>
    <xf numFmtId="0" fontId="18" fillId="0" borderId="0" xfId="0" applyFont="1" applyFill="1" applyBorder="1" applyAlignment="1" applyProtection="1">
      <alignment vertical="center" wrapText="1"/>
      <protection locked="0"/>
    </xf>
    <xf numFmtId="0" fontId="28" fillId="0" borderId="0" xfId="0" applyFont="1" applyFill="1" applyBorder="1" applyAlignment="1" applyProtection="1">
      <alignment vertical="center"/>
      <protection locked="0"/>
    </xf>
    <xf numFmtId="0" fontId="14" fillId="0" borderId="0" xfId="0" applyFont="1" applyFill="1" applyProtection="1">
      <protection locked="0"/>
    </xf>
    <xf numFmtId="0" fontId="1" fillId="0" borderId="0" xfId="0" applyFont="1" applyFill="1" applyProtection="1">
      <protection locked="0"/>
    </xf>
    <xf numFmtId="0" fontId="28" fillId="0" borderId="0" xfId="0" applyFont="1" applyFill="1" applyBorder="1" applyAlignment="1" applyProtection="1">
      <alignment vertical="center" wrapText="1"/>
      <protection locked="0"/>
    </xf>
    <xf numFmtId="0" fontId="32" fillId="0" borderId="0" xfId="0" applyFont="1" applyFill="1" applyBorder="1" applyAlignment="1" applyProtection="1">
      <alignment horizontal="left" vertical="center" wrapText="1"/>
      <protection locked="0"/>
    </xf>
    <xf numFmtId="0" fontId="30" fillId="0" borderId="0" xfId="0" applyFont="1" applyFill="1" applyAlignment="1" applyProtection="1">
      <alignment vertical="center"/>
      <protection locked="0"/>
    </xf>
    <xf numFmtId="0" fontId="33" fillId="0" borderId="0" xfId="0" applyFont="1" applyFill="1" applyAlignment="1" applyProtection="1">
      <alignment vertical="center"/>
      <protection locked="0"/>
    </xf>
    <xf numFmtId="0" fontId="28" fillId="2" borderId="2" xfId="0" applyFont="1" applyFill="1" applyBorder="1" applyAlignment="1" applyProtection="1">
      <protection locked="0"/>
    </xf>
    <xf numFmtId="0" fontId="25" fillId="2" borderId="0" xfId="0" applyFont="1" applyFill="1" applyAlignment="1" applyProtection="1">
      <alignment vertical="center"/>
      <protection locked="0"/>
    </xf>
    <xf numFmtId="0" fontId="30" fillId="2" borderId="0" xfId="0" applyFont="1" applyFill="1" applyAlignment="1" applyProtection="1">
      <alignment horizontal="left" vertical="center"/>
      <protection locked="0"/>
    </xf>
    <xf numFmtId="0" fontId="23" fillId="3" borderId="9" xfId="0" applyFont="1" applyFill="1" applyBorder="1" applyAlignment="1" applyProtection="1">
      <alignment horizontal="center" vertical="center" wrapText="1"/>
      <protection locked="0"/>
    </xf>
    <xf numFmtId="4" fontId="30" fillId="3" borderId="10" xfId="0" applyNumberFormat="1" applyFont="1" applyFill="1" applyBorder="1" applyAlignment="1" applyProtection="1">
      <alignment horizontal="center" vertical="center" wrapText="1"/>
    </xf>
    <xf numFmtId="4" fontId="30" fillId="2" borderId="10" xfId="0" applyNumberFormat="1" applyFont="1" applyFill="1" applyBorder="1" applyAlignment="1" applyProtection="1">
      <alignment horizontal="center" vertical="center" wrapText="1"/>
      <protection locked="0"/>
    </xf>
    <xf numFmtId="4" fontId="30" fillId="2" borderId="9" xfId="0" applyNumberFormat="1" applyFont="1" applyFill="1" applyBorder="1" applyAlignment="1" applyProtection="1">
      <alignment horizontal="center" vertical="center" wrapText="1"/>
      <protection locked="0"/>
    </xf>
    <xf numFmtId="0" fontId="18" fillId="2" borderId="12" xfId="0" applyFont="1" applyFill="1" applyBorder="1" applyAlignment="1" applyProtection="1">
      <alignment horizontal="center" vertical="center" wrapText="1"/>
      <protection locked="0"/>
    </xf>
    <xf numFmtId="0" fontId="30" fillId="2" borderId="11" xfId="0" applyFont="1" applyFill="1" applyBorder="1" applyAlignment="1" applyProtection="1">
      <alignment vertical="center" wrapText="1"/>
      <protection locked="0"/>
    </xf>
    <xf numFmtId="0" fontId="30" fillId="2" borderId="9" xfId="0" applyFont="1" applyFill="1" applyBorder="1" applyAlignment="1" applyProtection="1">
      <alignment vertical="top" wrapText="1"/>
      <protection locked="0"/>
    </xf>
    <xf numFmtId="0" fontId="30" fillId="2" borderId="9" xfId="0" applyFont="1" applyFill="1" applyBorder="1" applyAlignment="1" applyProtection="1">
      <alignment horizontal="left" vertical="center" wrapText="1"/>
      <protection locked="0"/>
    </xf>
    <xf numFmtId="0" fontId="18" fillId="2" borderId="9" xfId="0" applyFont="1" applyFill="1" applyBorder="1" applyAlignment="1" applyProtection="1">
      <alignment horizontal="justify" vertical="center" wrapText="1"/>
      <protection locked="0"/>
    </xf>
    <xf numFmtId="0" fontId="24" fillId="2" borderId="9" xfId="0" applyFont="1" applyFill="1" applyBorder="1" applyAlignment="1" applyProtection="1">
      <alignment horizontal="justify" vertical="center" wrapText="1"/>
      <protection locked="0"/>
    </xf>
    <xf numFmtId="0" fontId="23" fillId="2" borderId="0" xfId="0" applyFont="1" applyFill="1" applyBorder="1" applyAlignment="1" applyProtection="1">
      <alignment horizontal="center" vertical="center" wrapText="1"/>
      <protection locked="0"/>
    </xf>
    <xf numFmtId="0" fontId="23" fillId="2" borderId="0" xfId="0" applyFont="1" applyFill="1" applyBorder="1" applyAlignment="1" applyProtection="1">
      <alignment horizontal="justify" vertical="center" wrapText="1"/>
      <protection locked="0"/>
    </xf>
    <xf numFmtId="0" fontId="23" fillId="4" borderId="9" xfId="0" applyFont="1" applyFill="1" applyBorder="1" applyAlignment="1" applyProtection="1">
      <alignment horizontal="right" vertical="center" wrapText="1"/>
      <protection locked="0"/>
    </xf>
    <xf numFmtId="4" fontId="30" fillId="4" borderId="9" xfId="0" applyNumberFormat="1" applyFont="1" applyFill="1" applyBorder="1" applyAlignment="1" applyProtection="1">
      <alignment horizontal="center" vertical="center" wrapText="1"/>
    </xf>
    <xf numFmtId="0" fontId="23" fillId="2" borderId="0" xfId="0" applyFont="1" applyFill="1" applyAlignment="1" applyProtection="1">
      <alignment horizontal="justify" vertical="center"/>
      <protection locked="0"/>
    </xf>
    <xf numFmtId="0" fontId="18" fillId="2" borderId="0" xfId="0" applyFont="1" applyFill="1" applyAlignment="1" applyProtection="1">
      <alignment horizontal="center" vertical="center" wrapText="1"/>
      <protection locked="0"/>
    </xf>
    <xf numFmtId="0" fontId="37" fillId="0" borderId="0" xfId="0" applyFont="1" applyAlignment="1">
      <alignment horizontal="left" vertical="center" indent="15"/>
    </xf>
    <xf numFmtId="0" fontId="38" fillId="0" borderId="0" xfId="0" applyFont="1" applyAlignment="1">
      <alignment horizontal="justify" vertical="center"/>
    </xf>
    <xf numFmtId="0" fontId="39" fillId="0" borderId="0" xfId="0" applyFont="1" applyAlignment="1">
      <alignment horizontal="justify" vertical="center"/>
    </xf>
    <xf numFmtId="0" fontId="39" fillId="0" borderId="0" xfId="0" applyFont="1" applyAlignment="1">
      <alignment horizontal="center" vertical="center"/>
    </xf>
    <xf numFmtId="165" fontId="23" fillId="3" borderId="9" xfId="0" applyNumberFormat="1" applyFont="1" applyFill="1" applyBorder="1" applyAlignment="1" applyProtection="1">
      <alignment horizontal="center" vertical="center" wrapText="1"/>
    </xf>
    <xf numFmtId="164" fontId="23" fillId="3" borderId="9" xfId="0" applyNumberFormat="1" applyFont="1" applyFill="1" applyBorder="1" applyAlignment="1" applyProtection="1">
      <alignment horizontal="center" vertical="center" wrapText="1"/>
    </xf>
    <xf numFmtId="0" fontId="3" fillId="3" borderId="15" xfId="0" applyFont="1" applyFill="1" applyBorder="1" applyAlignment="1">
      <alignment horizontal="justify" vertical="center" wrapText="1"/>
    </xf>
    <xf numFmtId="0" fontId="3" fillId="3" borderId="16" xfId="0" applyFont="1" applyFill="1" applyBorder="1" applyAlignment="1">
      <alignment vertical="top" wrapText="1"/>
    </xf>
    <xf numFmtId="0" fontId="21" fillId="0" borderId="0" xfId="0" applyFont="1"/>
    <xf numFmtId="0" fontId="20" fillId="3" borderId="9" xfId="0" applyFont="1" applyFill="1" applyBorder="1" applyAlignment="1" applyProtection="1">
      <alignment horizontal="center" vertical="center" wrapText="1"/>
      <protection locked="0"/>
    </xf>
    <xf numFmtId="0" fontId="17" fillId="2" borderId="0" xfId="0" applyFont="1" applyFill="1" applyAlignment="1">
      <alignment wrapText="1"/>
    </xf>
    <xf numFmtId="0" fontId="23" fillId="3" borderId="10" xfId="0" applyFont="1" applyFill="1" applyBorder="1" applyAlignment="1" applyProtection="1">
      <alignment horizontal="center" vertical="center" wrapText="1"/>
      <protection locked="0"/>
    </xf>
    <xf numFmtId="0" fontId="18" fillId="2" borderId="8" xfId="0" applyFont="1" applyFill="1" applyBorder="1" applyAlignment="1" applyProtection="1">
      <alignment vertical="center" wrapText="1"/>
      <protection locked="0"/>
    </xf>
    <xf numFmtId="166" fontId="30" fillId="3" borderId="9" xfId="0" applyNumberFormat="1" applyFont="1" applyFill="1" applyBorder="1" applyAlignment="1" applyProtection="1">
      <alignment horizontal="center" vertical="center" wrapText="1"/>
    </xf>
    <xf numFmtId="0" fontId="24" fillId="3" borderId="9" xfId="0" applyFont="1" applyFill="1" applyBorder="1" applyAlignment="1" applyProtection="1">
      <alignment horizontal="center" vertical="center" wrapText="1"/>
      <protection locked="0"/>
    </xf>
    <xf numFmtId="0" fontId="18" fillId="2" borderId="13" xfId="0" applyFont="1" applyFill="1" applyBorder="1" applyAlignment="1" applyProtection="1">
      <alignment horizontal="center" vertical="center" wrapText="1"/>
      <protection locked="0"/>
    </xf>
    <xf numFmtId="0" fontId="23" fillId="2" borderId="0" xfId="0" applyFont="1" applyFill="1" applyAlignment="1">
      <alignment horizontal="left" vertical="center" wrapText="1"/>
    </xf>
    <xf numFmtId="0" fontId="23" fillId="3" borderId="6" xfId="0" applyFont="1" applyFill="1" applyBorder="1" applyAlignment="1" applyProtection="1">
      <alignment horizontal="center" vertical="center" wrapText="1"/>
      <protection locked="0"/>
    </xf>
    <xf numFmtId="0" fontId="23" fillId="3" borderId="4" xfId="0" applyFont="1" applyFill="1" applyBorder="1" applyAlignment="1" applyProtection="1">
      <alignment vertical="center" wrapText="1"/>
      <protection locked="0"/>
    </xf>
    <xf numFmtId="9" fontId="13" fillId="0" borderId="9" xfId="1" applyFont="1" applyFill="1" applyBorder="1" applyAlignment="1" applyProtection="1">
      <alignment horizontal="center" vertical="center" wrapText="1"/>
      <protection locked="0"/>
    </xf>
    <xf numFmtId="4" fontId="30" fillId="0" borderId="9" xfId="0" applyNumberFormat="1" applyFont="1" applyFill="1" applyBorder="1" applyAlignment="1" applyProtection="1">
      <alignment horizontal="center" vertical="center" wrapText="1"/>
      <protection locked="0"/>
    </xf>
    <xf numFmtId="0" fontId="18" fillId="0" borderId="13" xfId="0" applyFont="1" applyFill="1" applyBorder="1" applyAlignment="1" applyProtection="1">
      <alignment horizontal="center" vertical="center" wrapText="1"/>
      <protection locked="0"/>
    </xf>
    <xf numFmtId="0" fontId="22" fillId="3" borderId="17" xfId="0" applyFont="1" applyFill="1" applyBorder="1" applyAlignment="1">
      <alignment horizontal="center" vertical="center"/>
    </xf>
    <xf numFmtId="0" fontId="3" fillId="3" borderId="18" xfId="0" applyFont="1" applyFill="1" applyBorder="1" applyAlignment="1">
      <alignment horizontal="center" vertical="center"/>
    </xf>
    <xf numFmtId="0" fontId="28" fillId="2" borderId="3" xfId="0" applyFont="1" applyFill="1" applyBorder="1" applyAlignment="1" applyProtection="1">
      <alignment horizontal="left"/>
      <protection locked="0"/>
    </xf>
    <xf numFmtId="0" fontId="41" fillId="2" borderId="0" xfId="0" applyFont="1" applyFill="1" applyBorder="1" applyAlignment="1">
      <alignment horizontal="center" vertical="top" wrapText="1"/>
    </xf>
    <xf numFmtId="0" fontId="34" fillId="3" borderId="4" xfId="0" applyFont="1" applyFill="1" applyBorder="1" applyAlignment="1" applyProtection="1">
      <alignment horizontal="left" vertical="center"/>
      <protection locked="0"/>
    </xf>
    <xf numFmtId="0" fontId="34" fillId="3" borderId="2" xfId="0" applyFont="1" applyFill="1" applyBorder="1" applyAlignment="1" applyProtection="1">
      <alignment horizontal="left" vertical="center"/>
      <protection locked="0"/>
    </xf>
    <xf numFmtId="0" fontId="34" fillId="3" borderId="13" xfId="0" applyFont="1" applyFill="1" applyBorder="1" applyAlignment="1" applyProtection="1">
      <alignment horizontal="left" vertical="center"/>
      <protection locked="0"/>
    </xf>
    <xf numFmtId="0" fontId="18" fillId="2" borderId="3" xfId="0" applyFont="1" applyFill="1" applyBorder="1" applyAlignment="1" applyProtection="1">
      <alignment horizontal="center" vertical="center" wrapText="1"/>
      <protection locked="0"/>
    </xf>
    <xf numFmtId="0" fontId="28" fillId="2" borderId="0" xfId="0" applyFont="1" applyFill="1" applyBorder="1" applyAlignment="1" applyProtection="1">
      <alignment horizontal="left" vertical="center"/>
      <protection locked="0"/>
    </xf>
    <xf numFmtId="0" fontId="30" fillId="2" borderId="0" xfId="0" applyFont="1" applyFill="1" applyAlignment="1" applyProtection="1">
      <alignment horizontal="left" vertical="center"/>
      <protection locked="0"/>
    </xf>
    <xf numFmtId="0" fontId="23" fillId="3" borderId="4" xfId="0" applyFont="1" applyFill="1" applyBorder="1" applyAlignment="1" applyProtection="1">
      <alignment horizontal="center" vertical="center" wrapText="1"/>
      <protection locked="0"/>
    </xf>
    <xf numFmtId="0" fontId="23" fillId="3" borderId="2" xfId="0" applyFont="1" applyFill="1" applyBorder="1" applyAlignment="1" applyProtection="1">
      <alignment horizontal="center" vertical="center" wrapText="1"/>
      <protection locked="0"/>
    </xf>
    <xf numFmtId="0" fontId="23" fillId="3" borderId="13" xfId="0" applyFont="1" applyFill="1" applyBorder="1" applyAlignment="1" applyProtection="1">
      <alignment horizontal="center" vertical="center" wrapText="1"/>
      <protection locked="0"/>
    </xf>
    <xf numFmtId="0" fontId="23" fillId="3" borderId="4" xfId="0" applyFont="1" applyFill="1" applyBorder="1" applyAlignment="1" applyProtection="1">
      <alignment horizontal="left" vertical="center" wrapText="1"/>
      <protection locked="0"/>
    </xf>
    <xf numFmtId="0" fontId="23" fillId="3" borderId="13" xfId="0" applyFont="1" applyFill="1" applyBorder="1" applyAlignment="1" applyProtection="1">
      <alignment horizontal="left" vertical="center" wrapText="1"/>
      <protection locked="0"/>
    </xf>
    <xf numFmtId="0" fontId="28" fillId="2" borderId="0" xfId="0" applyFont="1" applyFill="1" applyBorder="1" applyAlignment="1" applyProtection="1">
      <alignment horizontal="left" vertical="center" wrapText="1"/>
      <protection locked="0"/>
    </xf>
    <xf numFmtId="0" fontId="30" fillId="2" borderId="4" xfId="0" applyFont="1" applyFill="1" applyBorder="1" applyAlignment="1" applyProtection="1">
      <alignment horizontal="left" vertical="center" wrapText="1"/>
      <protection locked="0"/>
    </xf>
    <xf numFmtId="0" fontId="24" fillId="2" borderId="13" xfId="0" applyFont="1" applyFill="1" applyBorder="1" applyAlignment="1" applyProtection="1">
      <alignment horizontal="left" vertical="center" wrapText="1"/>
      <protection locked="0"/>
    </xf>
    <xf numFmtId="0" fontId="30" fillId="2" borderId="13" xfId="0" applyFont="1" applyFill="1" applyBorder="1" applyAlignment="1" applyProtection="1">
      <alignment horizontal="left" vertical="center" wrapText="1"/>
      <protection locked="0"/>
    </xf>
    <xf numFmtId="0" fontId="28" fillId="2" borderId="0" xfId="0" applyFont="1" applyFill="1" applyAlignment="1" applyProtection="1">
      <alignment horizontal="left" vertical="center"/>
      <protection locked="0"/>
    </xf>
    <xf numFmtId="0" fontId="18" fillId="2" borderId="10" xfId="0" applyFont="1" applyFill="1" applyBorder="1" applyAlignment="1" applyProtection="1">
      <alignment horizontal="center" vertical="center" wrapText="1"/>
      <protection locked="0"/>
    </xf>
    <xf numFmtId="0" fontId="18" fillId="2" borderId="12" xfId="0" applyFont="1" applyFill="1" applyBorder="1" applyAlignment="1" applyProtection="1">
      <alignment horizontal="center" vertical="center" wrapText="1"/>
      <protection locked="0"/>
    </xf>
    <xf numFmtId="0" fontId="18" fillId="2" borderId="11" xfId="0" applyFont="1" applyFill="1" applyBorder="1" applyAlignment="1" applyProtection="1">
      <alignment horizontal="center" vertical="center" wrapText="1"/>
      <protection locked="0"/>
    </xf>
    <xf numFmtId="0" fontId="18" fillId="2" borderId="10" xfId="0" applyFont="1" applyFill="1" applyBorder="1" applyAlignment="1" applyProtection="1">
      <alignment horizontal="center" vertical="top" wrapText="1"/>
      <protection locked="0"/>
    </xf>
    <xf numFmtId="0" fontId="18" fillId="2" borderId="12" xfId="0" applyFont="1" applyFill="1" applyBorder="1" applyAlignment="1" applyProtection="1">
      <alignment horizontal="center" vertical="top" wrapText="1"/>
      <protection locked="0"/>
    </xf>
    <xf numFmtId="0" fontId="18" fillId="2" borderId="11" xfId="0" applyFont="1" applyFill="1" applyBorder="1" applyAlignment="1" applyProtection="1">
      <alignment horizontal="center" vertical="top" wrapText="1"/>
      <protection locked="0"/>
    </xf>
    <xf numFmtId="0" fontId="25" fillId="2" borderId="1" xfId="0" applyFont="1" applyFill="1" applyBorder="1" applyAlignment="1" applyProtection="1">
      <alignment horizontal="left" wrapText="1"/>
      <protection locked="0"/>
    </xf>
    <xf numFmtId="0" fontId="25" fillId="2" borderId="2" xfId="0" applyFont="1" applyFill="1" applyBorder="1" applyAlignment="1" applyProtection="1">
      <alignment horizontal="left"/>
      <protection locked="0"/>
    </xf>
    <xf numFmtId="0" fontId="36" fillId="2" borderId="0" xfId="0" applyFont="1" applyFill="1" applyAlignment="1">
      <alignment horizontal="center" vertical="top" wrapText="1"/>
    </xf>
    <xf numFmtId="0" fontId="11" fillId="2" borderId="0" xfId="0" applyFont="1" applyFill="1" applyAlignment="1" applyProtection="1">
      <alignment vertical="center" wrapText="1"/>
      <protection locked="0"/>
    </xf>
    <xf numFmtId="0" fontId="20" fillId="3" borderId="9" xfId="0" applyFont="1" applyFill="1" applyBorder="1" applyAlignment="1" applyProtection="1">
      <alignment horizontal="center" vertical="center" wrapText="1"/>
      <protection locked="0"/>
    </xf>
    <xf numFmtId="0" fontId="11" fillId="2" borderId="9" xfId="0" applyFont="1" applyFill="1" applyBorder="1" applyAlignment="1" applyProtection="1">
      <alignment horizontal="left" vertical="center" wrapText="1"/>
      <protection locked="0"/>
    </xf>
    <xf numFmtId="0" fontId="11" fillId="2" borderId="4" xfId="0" applyFont="1" applyFill="1" applyBorder="1" applyAlignment="1" applyProtection="1">
      <alignment horizontal="left" vertical="center" wrapText="1"/>
      <protection locked="0"/>
    </xf>
    <xf numFmtId="0" fontId="11" fillId="2" borderId="2" xfId="0" applyFont="1" applyFill="1" applyBorder="1" applyAlignment="1" applyProtection="1">
      <alignment horizontal="left" vertical="center" wrapText="1"/>
      <protection locked="0"/>
    </xf>
    <xf numFmtId="0" fontId="11" fillId="2" borderId="13" xfId="0" applyFont="1" applyFill="1" applyBorder="1" applyAlignment="1" applyProtection="1">
      <alignment horizontal="left" vertical="center" wrapText="1"/>
      <protection locked="0"/>
    </xf>
    <xf numFmtId="0" fontId="15" fillId="3" borderId="9" xfId="0" applyFont="1" applyFill="1" applyBorder="1" applyAlignment="1">
      <alignment horizontal="center" vertical="center" wrapText="1"/>
    </xf>
    <xf numFmtId="0" fontId="16" fillId="2" borderId="1" xfId="0" applyFont="1" applyFill="1" applyBorder="1" applyAlignment="1" applyProtection="1">
      <alignment horizontal="left" vertical="center" wrapText="1"/>
      <protection locked="0"/>
    </xf>
    <xf numFmtId="0" fontId="4" fillId="2" borderId="0" xfId="0" applyFont="1" applyFill="1" applyBorder="1" applyAlignment="1" applyProtection="1">
      <alignment horizontal="center" vertical="center"/>
      <protection locked="0"/>
    </xf>
    <xf numFmtId="0" fontId="21" fillId="2" borderId="0" xfId="0" applyFont="1" applyFill="1" applyAlignment="1" applyProtection="1">
      <alignment horizontal="left" vertical="center"/>
      <protection locked="0"/>
    </xf>
    <xf numFmtId="0" fontId="26" fillId="3" borderId="4" xfId="0" applyFont="1" applyFill="1" applyBorder="1" applyAlignment="1">
      <alignment horizontal="center" vertical="center" wrapText="1"/>
    </xf>
    <xf numFmtId="0" fontId="26" fillId="3" borderId="2" xfId="0" applyFont="1" applyFill="1" applyBorder="1" applyAlignment="1">
      <alignment horizontal="center" vertical="center" wrapText="1"/>
    </xf>
    <xf numFmtId="0" fontId="26" fillId="3" borderId="13" xfId="0" applyFont="1" applyFill="1" applyBorder="1" applyAlignment="1">
      <alignment horizontal="center" vertical="center" wrapText="1"/>
    </xf>
    <xf numFmtId="0" fontId="18" fillId="2" borderId="0" xfId="0" applyFont="1" applyFill="1" applyAlignment="1" applyProtection="1">
      <alignment horizontal="right"/>
      <protection locked="0"/>
    </xf>
    <xf numFmtId="0" fontId="18" fillId="2" borderId="0" xfId="0" applyFont="1" applyFill="1" applyAlignment="1" applyProtection="1">
      <alignment horizontal="center"/>
      <protection locked="0"/>
    </xf>
    <xf numFmtId="0" fontId="29" fillId="3" borderId="9" xfId="0" applyFont="1" applyFill="1" applyBorder="1" applyAlignment="1" applyProtection="1">
      <alignment horizontal="center" vertical="center" wrapText="1"/>
      <protection locked="0"/>
    </xf>
    <xf numFmtId="0" fontId="18" fillId="2" borderId="4" xfId="0" applyFont="1" applyFill="1" applyBorder="1" applyAlignment="1" applyProtection="1">
      <alignment horizontal="center" vertical="center" wrapText="1"/>
      <protection locked="0"/>
    </xf>
    <xf numFmtId="0" fontId="18" fillId="2" borderId="13" xfId="0" applyFont="1" applyFill="1" applyBorder="1" applyAlignment="1" applyProtection="1">
      <alignment horizontal="center" vertical="center" wrapText="1"/>
      <protection locked="0"/>
    </xf>
    <xf numFmtId="0" fontId="29" fillId="3" borderId="10" xfId="0" applyFont="1" applyFill="1" applyBorder="1" applyAlignment="1" applyProtection="1">
      <alignment horizontal="center" vertical="center" wrapText="1"/>
      <protection locked="0"/>
    </xf>
    <xf numFmtId="0" fontId="29" fillId="3" borderId="11" xfId="0" applyFont="1" applyFill="1" applyBorder="1" applyAlignment="1" applyProtection="1">
      <alignment horizontal="center" vertical="center" wrapText="1"/>
      <protection locked="0"/>
    </xf>
    <xf numFmtId="0" fontId="29" fillId="3" borderId="5" xfId="0" applyFont="1" applyFill="1" applyBorder="1" applyAlignment="1" applyProtection="1">
      <alignment horizontal="center" vertical="center" wrapText="1"/>
      <protection locked="0"/>
    </xf>
    <xf numFmtId="0" fontId="29" fillId="3" borderId="6" xfId="0" applyFont="1" applyFill="1" applyBorder="1" applyAlignment="1" applyProtection="1">
      <alignment horizontal="center" vertical="center" wrapText="1"/>
      <protection locked="0"/>
    </xf>
    <xf numFmtId="0" fontId="29" fillId="3" borderId="7" xfId="0" applyFont="1" applyFill="1" applyBorder="1" applyAlignment="1" applyProtection="1">
      <alignment horizontal="center" vertical="center" wrapText="1"/>
      <protection locked="0"/>
    </xf>
    <xf numFmtId="0" fontId="29" fillId="3" borderId="8" xfId="0" applyFont="1" applyFill="1" applyBorder="1" applyAlignment="1" applyProtection="1">
      <alignment horizontal="center" vertical="center" wrapText="1"/>
      <protection locked="0"/>
    </xf>
    <xf numFmtId="0" fontId="18" fillId="2" borderId="0" xfId="0" applyFont="1" applyFill="1" applyAlignment="1" applyProtection="1">
      <alignment horizontal="left" vertical="center" wrapText="1"/>
      <protection locked="0"/>
    </xf>
    <xf numFmtId="0" fontId="23" fillId="2" borderId="0" xfId="0" applyFont="1" applyFill="1" applyAlignment="1">
      <alignment horizontal="left" vertical="center" wrapText="1"/>
    </xf>
    <xf numFmtId="0" fontId="18" fillId="2" borderId="0" xfId="0" applyFont="1" applyFill="1" applyBorder="1" applyAlignment="1" applyProtection="1">
      <alignment horizontal="left" vertical="center" wrapText="1"/>
      <protection locked="0"/>
    </xf>
    <xf numFmtId="0" fontId="26" fillId="3" borderId="9" xfId="0" applyFont="1" applyFill="1" applyBorder="1" applyAlignment="1" applyProtection="1">
      <alignment horizontal="center" vertical="center" wrapText="1"/>
      <protection locked="0"/>
    </xf>
    <xf numFmtId="0" fontId="18" fillId="0" borderId="4" xfId="0" applyFont="1" applyFill="1" applyBorder="1" applyAlignment="1" applyProtection="1">
      <alignment horizontal="center" vertical="center" wrapText="1"/>
      <protection locked="0"/>
    </xf>
    <xf numFmtId="0" fontId="18" fillId="0" borderId="13" xfId="0" applyFont="1" applyFill="1" applyBorder="1" applyAlignment="1" applyProtection="1">
      <alignment horizontal="center" vertical="center" wrapText="1"/>
      <protection locked="0"/>
    </xf>
    <xf numFmtId="0" fontId="28" fillId="5" borderId="9" xfId="0" applyFont="1" applyFill="1" applyBorder="1" applyAlignment="1" applyProtection="1">
      <alignment horizontal="center" vertical="center"/>
      <protection locked="0"/>
    </xf>
    <xf numFmtId="0" fontId="30" fillId="2" borderId="0" xfId="0" applyFont="1" applyFill="1" applyAlignment="1" applyProtection="1">
      <alignment horizontal="center" vertical="center" wrapText="1"/>
      <protection locked="0"/>
    </xf>
    <xf numFmtId="0" fontId="14" fillId="2" borderId="0" xfId="0" applyFont="1" applyFill="1" applyAlignment="1" applyProtection="1">
      <alignment horizontal="right"/>
      <protection locked="0"/>
    </xf>
    <xf numFmtId="0" fontId="26" fillId="3" borderId="4" xfId="0" applyFont="1" applyFill="1" applyBorder="1" applyAlignment="1" applyProtection="1">
      <alignment horizontal="center" vertical="center" wrapText="1"/>
      <protection locked="0"/>
    </xf>
    <xf numFmtId="0" fontId="26" fillId="3" borderId="2" xfId="0" applyFont="1" applyFill="1" applyBorder="1" applyAlignment="1" applyProtection="1">
      <alignment horizontal="center" vertical="center" wrapText="1"/>
      <protection locked="0"/>
    </xf>
    <xf numFmtId="0" fontId="26" fillId="3" borderId="13" xfId="0" applyFont="1" applyFill="1" applyBorder="1" applyAlignment="1" applyProtection="1">
      <alignment horizontal="center" vertical="center" wrapText="1"/>
      <protection locked="0"/>
    </xf>
    <xf numFmtId="0" fontId="31" fillId="3" borderId="9" xfId="0" applyFont="1" applyFill="1" applyBorder="1" applyAlignment="1" applyProtection="1">
      <alignment horizontal="center" vertical="center" wrapText="1"/>
      <protection locked="0"/>
    </xf>
    <xf numFmtId="0" fontId="24" fillId="3" borderId="9" xfId="0" applyFont="1" applyFill="1" applyBorder="1" applyAlignment="1" applyProtection="1">
      <alignment horizontal="center" vertical="center" wrapText="1"/>
      <protection locked="0"/>
    </xf>
    <xf numFmtId="0" fontId="24" fillId="0" borderId="0" xfId="0" applyFont="1" applyFill="1" applyBorder="1" applyAlignment="1" applyProtection="1">
      <alignment horizontal="left" vertical="top"/>
      <protection locked="0"/>
    </xf>
    <xf numFmtId="0" fontId="28" fillId="2" borderId="1" xfId="0" applyFont="1" applyFill="1" applyBorder="1" applyAlignment="1" applyProtection="1">
      <alignment horizontal="left" vertical="center" wrapText="1"/>
      <protection locked="0"/>
    </xf>
    <xf numFmtId="0" fontId="24" fillId="3" borderId="10" xfId="0" applyFont="1" applyFill="1" applyBorder="1" applyAlignment="1" applyProtection="1">
      <alignment horizontal="center" vertical="center" wrapText="1"/>
      <protection locked="0"/>
    </xf>
    <xf numFmtId="0" fontId="24" fillId="3" borderId="12" xfId="0" applyFont="1" applyFill="1" applyBorder="1" applyAlignment="1" applyProtection="1">
      <alignment horizontal="center" vertical="center" wrapText="1"/>
      <protection locked="0"/>
    </xf>
    <xf numFmtId="0" fontId="24" fillId="3" borderId="11" xfId="0" applyFont="1" applyFill="1" applyBorder="1" applyAlignment="1" applyProtection="1">
      <alignment horizontal="center" vertical="center" wrapText="1"/>
      <protection locked="0"/>
    </xf>
    <xf numFmtId="0" fontId="24" fillId="0" borderId="0" xfId="0" applyFont="1" applyFill="1" applyBorder="1" applyAlignment="1" applyProtection="1">
      <alignment horizontal="left" vertical="top" wrapText="1"/>
      <protection locked="0"/>
    </xf>
    <xf numFmtId="0" fontId="25" fillId="0" borderId="0" xfId="0" applyFont="1" applyFill="1" applyBorder="1" applyAlignment="1" applyProtection="1">
      <alignment horizontal="left" vertical="center" wrapText="1"/>
      <protection locked="0"/>
    </xf>
    <xf numFmtId="2" fontId="13" fillId="3" borderId="9" xfId="0" applyNumberFormat="1" applyFont="1" applyFill="1" applyBorder="1" applyAlignment="1" applyProtection="1">
      <alignment horizontal="center" vertical="center" wrapText="1"/>
    </xf>
    <xf numFmtId="2" fontId="0" fillId="3" borderId="9" xfId="1" applyNumberFormat="1" applyFont="1" applyFill="1" applyBorder="1" applyAlignment="1" applyProtection="1">
      <alignment horizontal="center" vertical="center" wrapText="1"/>
    </xf>
    <xf numFmtId="2" fontId="0" fillId="3" borderId="9" xfId="0" applyNumberFormat="1" applyFill="1" applyBorder="1" applyAlignment="1" applyProtection="1">
      <alignment horizontal="center" vertical="center" wrapText="1"/>
    </xf>
  </cellXfs>
  <cellStyles count="2">
    <cellStyle name="Normal" xfId="0" builtinId="0"/>
    <cellStyle name="Porcentaje" xfId="1" builtinId="5"/>
  </cellStyles>
  <dxfs count="0"/>
  <tableStyles count="0" defaultTableStyle="TableStyleMedium2" defaultPivotStyle="PivotStyleMedium9"/>
  <colors>
    <mruColors>
      <color rgb="FF911F79"/>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zoomScale="90" zoomScaleNormal="90" zoomScalePageLayoutView="112" workbookViewId="0"/>
  </sheetViews>
  <sheetFormatPr baseColWidth="10" defaultColWidth="11.42578125" defaultRowHeight="15" x14ac:dyDescent="0.25"/>
  <cols>
    <col min="1" max="1" width="99.7109375" style="2" customWidth="1"/>
    <col min="2" max="16384" width="11.42578125" style="14"/>
  </cols>
  <sheetData>
    <row r="1" spans="1:1" ht="69.75" customHeight="1" thickBot="1" x14ac:dyDescent="0.35">
      <c r="A1" s="5" t="s">
        <v>131</v>
      </c>
    </row>
    <row r="2" spans="1:1" ht="43.15" customHeight="1" x14ac:dyDescent="0.25">
      <c r="A2" s="121" t="s">
        <v>115</v>
      </c>
    </row>
    <row r="3" spans="1:1" ht="194.85" customHeight="1" x14ac:dyDescent="0.25">
      <c r="A3" s="121" t="s">
        <v>116</v>
      </c>
    </row>
    <row r="4" spans="1:1" ht="238.5" customHeight="1" x14ac:dyDescent="0.25">
      <c r="A4" s="121" t="s">
        <v>132</v>
      </c>
    </row>
    <row r="5" spans="1:1" ht="97.15" customHeight="1" x14ac:dyDescent="0.25">
      <c r="A5" s="122" t="s">
        <v>117</v>
      </c>
    </row>
    <row r="6" spans="1:1" ht="47.25" customHeight="1" x14ac:dyDescent="0.25">
      <c r="A6" s="137" t="s">
        <v>103</v>
      </c>
    </row>
    <row r="7" spans="1:1" ht="26.25" customHeight="1" thickBot="1" x14ac:dyDescent="0.3">
      <c r="A7" s="138"/>
    </row>
  </sheetData>
  <sheetProtection algorithmName="SHA-512" hashValue="Xmu0bHQV3oXqdicLsYvuwLy+81QKloizSUZu82n5RmUvFLTFKmVFG+/mba1YztqV1VMT+kbUFj+PegtLkAp8GQ==" saltValue="q+LsJBMuL1XmG2nRVaAkpQ==" spinCount="100000" sheet="1" objects="1" scenarios="1"/>
  <mergeCells count="1">
    <mergeCell ref="A6:A7"/>
  </mergeCells>
  <printOptions verticalCentered="1"/>
  <pageMargins left="0.70866141732283472" right="0.70866141732283472" top="1.5748031496062993" bottom="0.74803149606299213" header="0.31496062992125984" footer="0.31496062992125984"/>
  <pageSetup paperSize="9" orientation="portrait"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topLeftCell="A19" zoomScale="110" zoomScaleNormal="110" workbookViewId="0">
      <selection activeCell="B13" sqref="B13:B25"/>
    </sheetView>
  </sheetViews>
  <sheetFormatPr baseColWidth="10" defaultColWidth="9.28515625" defaultRowHeight="15" x14ac:dyDescent="0.25"/>
  <cols>
    <col min="1" max="1" width="6.28515625" style="34" customWidth="1"/>
    <col min="2" max="2" width="5.28515625" style="34" customWidth="1"/>
    <col min="3" max="3" width="16.7109375" style="34" customWidth="1"/>
    <col min="4" max="4" width="34.28515625" style="34" customWidth="1"/>
    <col min="5" max="5" width="12.28515625" style="34" customWidth="1"/>
    <col min="6" max="6" width="14.7109375" style="34" customWidth="1"/>
    <col min="7" max="7" width="15.28515625" style="34" customWidth="1"/>
    <col min="8" max="16384" width="9.28515625" style="34"/>
  </cols>
  <sheetData>
    <row r="1" spans="1:7" ht="24.6" customHeight="1" x14ac:dyDescent="0.25">
      <c r="A1" s="33"/>
      <c r="B1" s="140" t="s">
        <v>58</v>
      </c>
      <c r="C1" s="140"/>
      <c r="D1" s="140"/>
      <c r="E1" s="140"/>
      <c r="F1" s="140"/>
      <c r="G1" s="140"/>
    </row>
    <row r="2" spans="1:7" ht="18.95" customHeight="1" x14ac:dyDescent="0.25">
      <c r="A2" s="33"/>
      <c r="B2" s="141" t="s">
        <v>136</v>
      </c>
      <c r="C2" s="142"/>
      <c r="D2" s="142"/>
      <c r="E2" s="142"/>
      <c r="F2" s="142"/>
      <c r="G2" s="143"/>
    </row>
    <row r="3" spans="1:7" x14ac:dyDescent="0.25">
      <c r="A3" s="33"/>
      <c r="B3" s="139" t="s">
        <v>102</v>
      </c>
      <c r="C3" s="139"/>
      <c r="D3" s="96"/>
      <c r="E3" s="96"/>
      <c r="F3" s="96"/>
      <c r="G3" s="96"/>
    </row>
    <row r="4" spans="1:7" ht="22.7" customHeight="1" x14ac:dyDescent="0.25">
      <c r="A4" s="33"/>
      <c r="B4" s="145" t="s">
        <v>22</v>
      </c>
      <c r="C4" s="145"/>
      <c r="D4" s="163"/>
      <c r="E4" s="163"/>
      <c r="F4" s="163"/>
      <c r="G4" s="163"/>
    </row>
    <row r="5" spans="1:7" ht="22.7" customHeight="1" x14ac:dyDescent="0.25">
      <c r="A5" s="33"/>
      <c r="B5" s="152" t="s">
        <v>41</v>
      </c>
      <c r="C5" s="152"/>
      <c r="D5" s="164"/>
      <c r="E5" s="164"/>
      <c r="F5" s="164"/>
      <c r="G5" s="164"/>
    </row>
    <row r="6" spans="1:7" x14ac:dyDescent="0.25">
      <c r="A6" s="33"/>
      <c r="B6" s="156" t="s">
        <v>113</v>
      </c>
      <c r="C6" s="156"/>
      <c r="E6" s="97"/>
      <c r="F6" s="97"/>
      <c r="G6" s="97"/>
    </row>
    <row r="7" spans="1:7" ht="20.45" customHeight="1" x14ac:dyDescent="0.25">
      <c r="A7" s="33"/>
      <c r="B7" s="146" t="s">
        <v>0</v>
      </c>
      <c r="C7" s="146"/>
      <c r="D7" s="146"/>
      <c r="E7" s="146"/>
      <c r="F7" s="98"/>
      <c r="G7" s="98"/>
    </row>
    <row r="8" spans="1:7" ht="39" customHeight="1" x14ac:dyDescent="0.25">
      <c r="A8" s="33"/>
      <c r="B8" s="147" t="s">
        <v>1</v>
      </c>
      <c r="C8" s="148"/>
      <c r="D8" s="149"/>
      <c r="E8" s="78" t="s">
        <v>52</v>
      </c>
      <c r="F8" s="78" t="s">
        <v>53</v>
      </c>
      <c r="G8" s="78" t="s">
        <v>46</v>
      </c>
    </row>
    <row r="9" spans="1:7" ht="33.75" customHeight="1" x14ac:dyDescent="0.25">
      <c r="A9" s="33"/>
      <c r="B9" s="99">
        <v>1</v>
      </c>
      <c r="C9" s="150" t="s">
        <v>35</v>
      </c>
      <c r="D9" s="151"/>
      <c r="E9" s="57">
        <f>E10+E11</f>
        <v>0</v>
      </c>
      <c r="F9" s="57">
        <f t="shared" ref="F9:G9" si="0">F10+F11</f>
        <v>0</v>
      </c>
      <c r="G9" s="57">
        <f t="shared" si="0"/>
        <v>0</v>
      </c>
    </row>
    <row r="10" spans="1:7" ht="34.5" customHeight="1" x14ac:dyDescent="0.25">
      <c r="A10" s="33"/>
      <c r="B10" s="41" t="s">
        <v>39</v>
      </c>
      <c r="C10" s="153" t="s">
        <v>106</v>
      </c>
      <c r="D10" s="154"/>
      <c r="E10" s="100">
        <f>'PERSONAL '!$L35</f>
        <v>0</v>
      </c>
      <c r="F10" s="44">
        <f>'PERSONAL '!$P35</f>
        <v>0</v>
      </c>
      <c r="G10" s="44">
        <f>'PERSONAL '!$Q35</f>
        <v>0</v>
      </c>
    </row>
    <row r="11" spans="1:7" ht="35.25" customHeight="1" x14ac:dyDescent="0.25">
      <c r="A11" s="33"/>
      <c r="B11" s="41" t="s">
        <v>40</v>
      </c>
      <c r="C11" s="153" t="s">
        <v>43</v>
      </c>
      <c r="D11" s="155"/>
      <c r="E11" s="100">
        <f>' COLAB TÉCNICAS'!$N$17</f>
        <v>0</v>
      </c>
      <c r="F11" s="44">
        <f>' COLAB TÉCNICAS'!$P$17</f>
        <v>0</v>
      </c>
      <c r="G11" s="44">
        <f>' COLAB TÉCNICAS'!$Q$17</f>
        <v>0</v>
      </c>
    </row>
    <row r="12" spans="1:7" ht="21.75" customHeight="1" x14ac:dyDescent="0.25">
      <c r="A12" s="33"/>
      <c r="B12" s="99">
        <v>2</v>
      </c>
      <c r="C12" s="150" t="s">
        <v>2</v>
      </c>
      <c r="D12" s="151"/>
      <c r="E12" s="57">
        <f>SUM(E13:E27)</f>
        <v>0</v>
      </c>
      <c r="F12" s="57">
        <f>SUM(F13:F27)</f>
        <v>0</v>
      </c>
      <c r="G12" s="57">
        <f>SUM(G13:G27)</f>
        <v>0</v>
      </c>
    </row>
    <row r="13" spans="1:7" ht="30" customHeight="1" x14ac:dyDescent="0.25">
      <c r="A13" s="33"/>
      <c r="B13" s="160" t="s">
        <v>3</v>
      </c>
      <c r="C13" s="157" t="s">
        <v>4</v>
      </c>
      <c r="D13" s="66" t="s">
        <v>36</v>
      </c>
      <c r="E13" s="101"/>
      <c r="F13" s="102"/>
      <c r="G13" s="44">
        <f>E13-F13</f>
        <v>0</v>
      </c>
    </row>
    <row r="14" spans="1:7" ht="22.5" x14ac:dyDescent="0.25">
      <c r="A14" s="33"/>
      <c r="B14" s="161"/>
      <c r="C14" s="158"/>
      <c r="D14" s="66" t="s">
        <v>37</v>
      </c>
      <c r="E14" s="101"/>
      <c r="F14" s="102"/>
      <c r="G14" s="44">
        <f t="shared" ref="G14:G15" si="1">E14-F14</f>
        <v>0</v>
      </c>
    </row>
    <row r="15" spans="1:7" ht="15" customHeight="1" x14ac:dyDescent="0.25">
      <c r="A15" s="33"/>
      <c r="B15" s="161"/>
      <c r="C15" s="158"/>
      <c r="D15" s="66" t="s">
        <v>29</v>
      </c>
      <c r="E15" s="101"/>
      <c r="F15" s="102"/>
      <c r="G15" s="44">
        <f t="shared" si="1"/>
        <v>0</v>
      </c>
    </row>
    <row r="16" spans="1:7" ht="21.4" customHeight="1" x14ac:dyDescent="0.25">
      <c r="A16" s="33"/>
      <c r="B16" s="161"/>
      <c r="C16" s="158"/>
      <c r="D16" s="66" t="s">
        <v>33</v>
      </c>
      <c r="E16" s="100">
        <f>'BECAS ASIST. TTE.'!$L$18</f>
        <v>0</v>
      </c>
      <c r="F16" s="44">
        <f>'BECAS ASIST. TTE.'!$N$18</f>
        <v>0</v>
      </c>
      <c r="G16" s="44">
        <f>'BECAS ASIST. TTE.'!O18</f>
        <v>0</v>
      </c>
    </row>
    <row r="17" spans="1:7" ht="18.600000000000001" customHeight="1" x14ac:dyDescent="0.25">
      <c r="A17" s="33"/>
      <c r="B17" s="161"/>
      <c r="C17" s="158"/>
      <c r="D17" s="66" t="s">
        <v>34</v>
      </c>
      <c r="E17" s="44">
        <f>'BECAS ASIST. TTE.'!$L$30</f>
        <v>0</v>
      </c>
      <c r="F17" s="44">
        <f>'BECAS ASIST. TTE.'!$N$30</f>
        <v>0</v>
      </c>
      <c r="G17" s="44">
        <f>'BECAS ASIST. TTE.'!$O$30</f>
        <v>0</v>
      </c>
    </row>
    <row r="18" spans="1:7" ht="26.25" customHeight="1" x14ac:dyDescent="0.25">
      <c r="A18" s="33"/>
      <c r="B18" s="161"/>
      <c r="C18" s="158"/>
      <c r="D18" s="104" t="s">
        <v>30</v>
      </c>
      <c r="E18" s="101"/>
      <c r="F18" s="102"/>
      <c r="G18" s="128">
        <f t="shared" ref="G18:G26" si="2">E18-F18</f>
        <v>0</v>
      </c>
    </row>
    <row r="19" spans="1:7" ht="28.35" customHeight="1" x14ac:dyDescent="0.25">
      <c r="A19" s="33"/>
      <c r="B19" s="161"/>
      <c r="C19" s="158"/>
      <c r="D19" s="104" t="s">
        <v>42</v>
      </c>
      <c r="E19" s="101"/>
      <c r="F19" s="102"/>
      <c r="G19" s="128">
        <f t="shared" si="2"/>
        <v>0</v>
      </c>
    </row>
    <row r="20" spans="1:7" ht="35.65" customHeight="1" x14ac:dyDescent="0.25">
      <c r="A20" s="33"/>
      <c r="B20" s="161"/>
      <c r="C20" s="158"/>
      <c r="D20" s="66" t="s">
        <v>107</v>
      </c>
      <c r="E20" s="101"/>
      <c r="F20" s="102"/>
      <c r="G20" s="128">
        <f t="shared" si="2"/>
        <v>0</v>
      </c>
    </row>
    <row r="21" spans="1:7" ht="36.6" customHeight="1" x14ac:dyDescent="0.25">
      <c r="A21" s="33"/>
      <c r="B21" s="161"/>
      <c r="C21" s="158"/>
      <c r="D21" s="105" t="s">
        <v>133</v>
      </c>
      <c r="E21" s="101"/>
      <c r="F21" s="102"/>
      <c r="G21" s="128">
        <f t="shared" si="2"/>
        <v>0</v>
      </c>
    </row>
    <row r="22" spans="1:7" ht="20.85" customHeight="1" x14ac:dyDescent="0.25">
      <c r="A22" s="33"/>
      <c r="B22" s="161"/>
      <c r="C22" s="158"/>
      <c r="D22" s="105" t="s">
        <v>31</v>
      </c>
      <c r="E22" s="101"/>
      <c r="F22" s="102"/>
      <c r="G22" s="128">
        <f t="shared" si="2"/>
        <v>0</v>
      </c>
    </row>
    <row r="23" spans="1:7" ht="25.5" customHeight="1" x14ac:dyDescent="0.25">
      <c r="A23" s="33"/>
      <c r="B23" s="161"/>
      <c r="C23" s="158"/>
      <c r="D23" s="105" t="s">
        <v>108</v>
      </c>
      <c r="E23" s="101"/>
      <c r="F23" s="102"/>
      <c r="G23" s="128">
        <f t="shared" si="2"/>
        <v>0</v>
      </c>
    </row>
    <row r="24" spans="1:7" ht="59.85" customHeight="1" x14ac:dyDescent="0.25">
      <c r="A24" s="33"/>
      <c r="B24" s="161"/>
      <c r="C24" s="158"/>
      <c r="D24" s="105" t="s">
        <v>109</v>
      </c>
      <c r="E24" s="101"/>
      <c r="F24" s="102"/>
      <c r="G24" s="128">
        <f t="shared" si="2"/>
        <v>0</v>
      </c>
    </row>
    <row r="25" spans="1:7" ht="22.5" x14ac:dyDescent="0.25">
      <c r="A25" s="33"/>
      <c r="B25" s="162"/>
      <c r="C25" s="159"/>
      <c r="D25" s="106" t="s">
        <v>32</v>
      </c>
      <c r="E25" s="101"/>
      <c r="F25" s="102"/>
      <c r="G25" s="128">
        <f t="shared" si="2"/>
        <v>0</v>
      </c>
    </row>
    <row r="26" spans="1:7" ht="63.75" customHeight="1" x14ac:dyDescent="0.25">
      <c r="A26" s="33"/>
      <c r="B26" s="103" t="s">
        <v>5</v>
      </c>
      <c r="C26" s="127" t="s">
        <v>129</v>
      </c>
      <c r="D26" s="105" t="s">
        <v>130</v>
      </c>
      <c r="E26" s="101"/>
      <c r="F26" s="102"/>
      <c r="G26" s="128">
        <f t="shared" si="2"/>
        <v>0</v>
      </c>
    </row>
    <row r="27" spans="1:7" ht="16.5" customHeight="1" x14ac:dyDescent="0.25">
      <c r="A27" s="33"/>
      <c r="B27" s="41" t="s">
        <v>128</v>
      </c>
      <c r="C27" s="107" t="s">
        <v>6</v>
      </c>
      <c r="D27" s="108"/>
      <c r="E27" s="44">
        <f>' DIETAS'!F15</f>
        <v>0</v>
      </c>
      <c r="F27" s="44">
        <f>' DIETAS'!H15</f>
        <v>0</v>
      </c>
      <c r="G27" s="44">
        <f>' DIETAS'!I15</f>
        <v>0</v>
      </c>
    </row>
    <row r="28" spans="1:7" ht="29.85" customHeight="1" x14ac:dyDescent="0.25">
      <c r="A28" s="33"/>
      <c r="B28" s="109"/>
      <c r="C28" s="110"/>
      <c r="D28" s="111" t="s">
        <v>27</v>
      </c>
      <c r="E28" s="112">
        <f>E9+E12</f>
        <v>0</v>
      </c>
      <c r="F28" s="112">
        <f t="shared" ref="F28" si="3">F9+F12</f>
        <v>0</v>
      </c>
      <c r="G28" s="112">
        <f>G9+G12</f>
        <v>0</v>
      </c>
    </row>
    <row r="29" spans="1:7" ht="38.450000000000003" customHeight="1" x14ac:dyDescent="0.25">
      <c r="A29" s="33"/>
      <c r="B29" s="113"/>
      <c r="C29" s="53"/>
      <c r="D29" s="144" t="s">
        <v>114</v>
      </c>
      <c r="E29" s="144"/>
      <c r="F29" s="114"/>
      <c r="G29" s="114"/>
    </row>
    <row r="30" spans="1:7" ht="22.7" customHeight="1" x14ac:dyDescent="0.25">
      <c r="A30" s="33"/>
      <c r="B30" s="165" t="s">
        <v>26</v>
      </c>
      <c r="C30" s="165"/>
      <c r="D30" s="165"/>
      <c r="E30" s="165"/>
      <c r="F30" s="165"/>
      <c r="G30" s="165"/>
    </row>
    <row r="31" spans="1:7" x14ac:dyDescent="0.25">
      <c r="A31" s="33"/>
      <c r="B31" s="165"/>
      <c r="C31" s="165"/>
      <c r="D31" s="165"/>
      <c r="E31" s="165"/>
      <c r="F31" s="165"/>
      <c r="G31" s="165"/>
    </row>
    <row r="32" spans="1:7" ht="0.6" customHeight="1" x14ac:dyDescent="0.25">
      <c r="A32" s="33"/>
      <c r="B32" s="165"/>
      <c r="C32" s="165"/>
      <c r="D32" s="165"/>
      <c r="E32" s="165"/>
      <c r="F32" s="165"/>
      <c r="G32" s="165"/>
    </row>
    <row r="33" spans="2:7" ht="36.6" customHeight="1" x14ac:dyDescent="0.25">
      <c r="B33" s="1"/>
      <c r="C33" s="1"/>
      <c r="D33" s="1"/>
      <c r="E33" s="1"/>
      <c r="F33" s="1"/>
      <c r="G33" s="1"/>
    </row>
    <row r="34" spans="2:7" x14ac:dyDescent="0.25">
      <c r="B34" s="1"/>
      <c r="C34" s="1"/>
      <c r="D34" s="1"/>
      <c r="E34" s="1"/>
      <c r="F34" s="1"/>
      <c r="G34" s="1"/>
    </row>
    <row r="35" spans="2:7" x14ac:dyDescent="0.25">
      <c r="B35" s="1"/>
      <c r="C35" s="1"/>
      <c r="D35" s="1"/>
      <c r="E35" s="1"/>
      <c r="F35" s="1"/>
      <c r="G35" s="1"/>
    </row>
    <row r="36" spans="2:7" x14ac:dyDescent="0.25">
      <c r="B36" s="115"/>
      <c r="C36" s="1"/>
      <c r="D36" s="1"/>
      <c r="E36" s="1"/>
      <c r="F36" s="1"/>
      <c r="G36" s="1"/>
    </row>
    <row r="37" spans="2:7" x14ac:dyDescent="0.25">
      <c r="B37" s="115"/>
      <c r="C37" s="1"/>
      <c r="D37" s="1"/>
      <c r="E37" s="1"/>
      <c r="F37" s="1"/>
      <c r="G37" s="1"/>
    </row>
    <row r="38" spans="2:7" x14ac:dyDescent="0.25">
      <c r="B38" s="115"/>
      <c r="C38" s="1"/>
      <c r="D38" s="1"/>
      <c r="E38" s="1"/>
      <c r="F38" s="1"/>
      <c r="G38" s="1"/>
    </row>
    <row r="39" spans="2:7" x14ac:dyDescent="0.25">
      <c r="B39" s="115"/>
      <c r="C39" s="1"/>
      <c r="D39" s="1"/>
      <c r="E39" s="1"/>
      <c r="F39" s="1"/>
      <c r="G39" s="1"/>
    </row>
    <row r="40" spans="2:7" x14ac:dyDescent="0.25">
      <c r="B40" s="1"/>
      <c r="C40" s="1"/>
      <c r="D40" s="1"/>
      <c r="E40" s="1"/>
      <c r="F40" s="1"/>
      <c r="G40" s="1"/>
    </row>
    <row r="41" spans="2:7" x14ac:dyDescent="0.25">
      <c r="B41" s="116"/>
      <c r="C41" s="1"/>
      <c r="D41" s="1"/>
      <c r="E41" s="1"/>
      <c r="F41" s="1"/>
      <c r="G41" s="1"/>
    </row>
    <row r="42" spans="2:7" x14ac:dyDescent="0.25">
      <c r="B42" s="117"/>
    </row>
    <row r="43" spans="2:7" x14ac:dyDescent="0.25">
      <c r="B43" s="118"/>
    </row>
  </sheetData>
  <sheetProtection algorithmName="SHA-512" hashValue="M1G+nNm48m64P0+C1cujQjCHqesyxu5hnvQy5iTbWvWieAfJ9YpFK5f+mJXjg/Rom5Rx7TbRAu9ee6loCKrkvg==" saltValue="hOhEomxxT7DtVyWb8S8faw==" spinCount="100000" sheet="1" objects="1" scenarios="1" selectLockedCells="1"/>
  <mergeCells count="18">
    <mergeCell ref="D5:G5"/>
    <mergeCell ref="B30:G32"/>
    <mergeCell ref="B3:C3"/>
    <mergeCell ref="B1:G1"/>
    <mergeCell ref="B2:G2"/>
    <mergeCell ref="D29:E29"/>
    <mergeCell ref="B4:C4"/>
    <mergeCell ref="B7:E7"/>
    <mergeCell ref="B8:D8"/>
    <mergeCell ref="C9:D9"/>
    <mergeCell ref="C12:D12"/>
    <mergeCell ref="B5:C5"/>
    <mergeCell ref="C10:D10"/>
    <mergeCell ref="C11:D11"/>
    <mergeCell ref="B6:C6"/>
    <mergeCell ref="C13:C25"/>
    <mergeCell ref="B13:B25"/>
    <mergeCell ref="D4:G4"/>
  </mergeCells>
  <pageMargins left="0.70866141732283472" right="0.51181102362204722" top="1.5748031496062993" bottom="0.55118110236220474" header="0.31496062992125984" footer="0.31496062992125984"/>
  <pageSetup paperSize="9" scale="84" orientation="portrait" r:id="rId1"/>
  <headerFooter>
    <oddHeader>&amp;C&amp;G</oddHead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2"/>
  <sheetViews>
    <sheetView topLeftCell="A21" zoomScale="80" zoomScaleNormal="80" zoomScalePageLayoutView="90" workbookViewId="0">
      <selection activeCell="B28" sqref="B28"/>
    </sheetView>
  </sheetViews>
  <sheetFormatPr baseColWidth="10" defaultColWidth="9.28515625" defaultRowHeight="15" x14ac:dyDescent="0.25"/>
  <cols>
    <col min="1" max="1" width="19.7109375" customWidth="1"/>
    <col min="2" max="2" width="8" customWidth="1"/>
    <col min="3" max="3" width="8.5703125" customWidth="1"/>
    <col min="4" max="4" width="8.28515625" customWidth="1"/>
    <col min="6" max="6" width="11.140625" customWidth="1"/>
    <col min="7" max="7" width="9.7109375" customWidth="1"/>
    <col min="8" max="8" width="12.7109375" customWidth="1"/>
    <col min="9" max="9" width="11.140625" customWidth="1"/>
    <col min="10" max="10" width="13.85546875" customWidth="1"/>
    <col min="11" max="11" width="10.7109375" bestFit="1" customWidth="1"/>
    <col min="12" max="12" width="10.7109375" customWidth="1"/>
    <col min="13" max="13" width="13.140625" customWidth="1"/>
    <col min="14" max="14" width="10.7109375" customWidth="1"/>
    <col min="15" max="15" width="11.140625" customWidth="1"/>
    <col min="17" max="17" width="15.28515625" customWidth="1"/>
  </cols>
  <sheetData>
    <row r="1" spans="1:17" ht="41.85" customHeight="1" x14ac:dyDescent="0.25">
      <c r="A1" s="172" t="s">
        <v>57</v>
      </c>
      <c r="B1" s="172"/>
      <c r="C1" s="172"/>
      <c r="D1" s="172"/>
      <c r="E1" s="172"/>
      <c r="F1" s="172"/>
      <c r="G1" s="172"/>
      <c r="H1" s="172"/>
      <c r="I1" s="172"/>
      <c r="J1" s="172"/>
      <c r="K1" s="172"/>
      <c r="L1" s="172"/>
      <c r="M1" s="172"/>
      <c r="N1" s="172"/>
      <c r="O1" s="172"/>
      <c r="P1" s="172"/>
      <c r="Q1" s="172"/>
    </row>
    <row r="2" spans="1:17" x14ac:dyDescent="0.25">
      <c r="A2" s="8"/>
      <c r="B2" s="174"/>
      <c r="C2" s="174"/>
      <c r="D2" s="174"/>
      <c r="E2" s="174"/>
      <c r="F2" s="174"/>
      <c r="G2" s="174"/>
      <c r="H2" s="8"/>
      <c r="I2" s="8"/>
      <c r="J2" s="8"/>
      <c r="K2" s="8"/>
      <c r="L2" s="8"/>
      <c r="M2" s="8"/>
      <c r="N2" s="8"/>
      <c r="O2" s="4"/>
    </row>
    <row r="3" spans="1:17" ht="38.1" customHeight="1" x14ac:dyDescent="0.25">
      <c r="A3" s="173" t="s">
        <v>100</v>
      </c>
      <c r="B3" s="173"/>
      <c r="C3" s="173"/>
      <c r="D3" s="173"/>
      <c r="E3" s="173"/>
      <c r="F3" s="173"/>
      <c r="G3" s="173"/>
      <c r="H3" s="173"/>
      <c r="I3" s="173"/>
      <c r="J3" s="173"/>
      <c r="K3" s="173"/>
      <c r="L3" s="173"/>
      <c r="M3" s="173"/>
      <c r="N3" s="173"/>
      <c r="O3" s="173"/>
      <c r="P3" s="173"/>
      <c r="Q3" s="173"/>
    </row>
    <row r="4" spans="1:17" ht="32.25" customHeight="1" x14ac:dyDescent="0.25">
      <c r="A4" s="167" t="s">
        <v>88</v>
      </c>
      <c r="B4" s="167" t="s">
        <v>8</v>
      </c>
      <c r="C4" s="167" t="s">
        <v>89</v>
      </c>
      <c r="D4" s="167" t="s">
        <v>90</v>
      </c>
      <c r="E4" s="167" t="s">
        <v>91</v>
      </c>
      <c r="F4" s="167"/>
      <c r="G4" s="167"/>
      <c r="H4" s="167"/>
      <c r="I4" s="167" t="s">
        <v>92</v>
      </c>
      <c r="J4" s="167" t="s">
        <v>93</v>
      </c>
      <c r="K4" s="167"/>
      <c r="L4" s="167"/>
      <c r="M4" s="167" t="s">
        <v>94</v>
      </c>
      <c r="N4" s="167" t="s">
        <v>95</v>
      </c>
      <c r="O4" s="167"/>
      <c r="P4" s="167"/>
      <c r="Q4" s="167" t="s">
        <v>46</v>
      </c>
    </row>
    <row r="5" spans="1:17" ht="65.25" customHeight="1" x14ac:dyDescent="0.25">
      <c r="A5" s="167"/>
      <c r="B5" s="167"/>
      <c r="C5" s="167"/>
      <c r="D5" s="167"/>
      <c r="E5" s="15" t="s">
        <v>96</v>
      </c>
      <c r="F5" s="15" t="s">
        <v>97</v>
      </c>
      <c r="G5" s="15" t="s">
        <v>98</v>
      </c>
      <c r="H5" s="15" t="s">
        <v>99</v>
      </c>
      <c r="I5" s="167"/>
      <c r="J5" s="124" t="s">
        <v>96</v>
      </c>
      <c r="K5" s="124" t="s">
        <v>97</v>
      </c>
      <c r="L5" s="124" t="s">
        <v>10</v>
      </c>
      <c r="M5" s="167"/>
      <c r="N5" s="124" t="s">
        <v>96</v>
      </c>
      <c r="O5" s="15" t="s">
        <v>97</v>
      </c>
      <c r="P5" s="15" t="s">
        <v>10</v>
      </c>
      <c r="Q5" s="167"/>
    </row>
    <row r="6" spans="1:17" ht="27" customHeight="1" x14ac:dyDescent="0.25">
      <c r="A6" s="9"/>
      <c r="B6" s="9"/>
      <c r="C6" s="9"/>
      <c r="D6" s="10"/>
      <c r="E6" s="11">
        <v>0</v>
      </c>
      <c r="F6" s="11">
        <v>0</v>
      </c>
      <c r="G6" s="211">
        <f>SUM(E6,F6)</f>
        <v>0</v>
      </c>
      <c r="H6" s="11">
        <v>0</v>
      </c>
      <c r="I6" s="19">
        <v>0</v>
      </c>
      <c r="J6" s="211">
        <f>E6*I6</f>
        <v>0</v>
      </c>
      <c r="K6" s="20">
        <f>(F6*I6)</f>
        <v>0</v>
      </c>
      <c r="L6" s="211">
        <f>SUM(J6,K6)</f>
        <v>0</v>
      </c>
      <c r="M6" s="134">
        <v>0</v>
      </c>
      <c r="N6" s="20">
        <f>(M6*J6)</f>
        <v>0</v>
      </c>
      <c r="O6" s="212">
        <f>(K6*M6)</f>
        <v>0</v>
      </c>
      <c r="P6" s="212">
        <f>SUM(N6,O6)</f>
        <v>0</v>
      </c>
      <c r="Q6" s="213">
        <f>L6-P6</f>
        <v>0</v>
      </c>
    </row>
    <row r="7" spans="1:17" s="14" customFormat="1" ht="27" customHeight="1" x14ac:dyDescent="0.25">
      <c r="A7" s="9"/>
      <c r="B7" s="9"/>
      <c r="C7" s="9"/>
      <c r="D7" s="10"/>
      <c r="E7" s="11">
        <v>0</v>
      </c>
      <c r="F7" s="11">
        <v>0</v>
      </c>
      <c r="G7" s="211">
        <f t="shared" ref="G7:G34" si="0">SUM(E7,F7)</f>
        <v>0</v>
      </c>
      <c r="H7" s="11">
        <v>0</v>
      </c>
      <c r="I7" s="19">
        <v>1</v>
      </c>
      <c r="J7" s="211">
        <f t="shared" ref="J7:J34" si="1">E7*I7</f>
        <v>0</v>
      </c>
      <c r="K7" s="20">
        <f t="shared" ref="K7:K34" si="2">(F7*I7)</f>
        <v>0</v>
      </c>
      <c r="L7" s="211">
        <f t="shared" ref="L7:L34" si="3">SUM(J7,K7)</f>
        <v>0</v>
      </c>
      <c r="M7" s="134">
        <v>0</v>
      </c>
      <c r="N7" s="20">
        <f t="shared" ref="N7:N34" si="4">(M7*J7)</f>
        <v>0</v>
      </c>
      <c r="O7" s="212">
        <f t="shared" ref="O7:O34" si="5">(K7*M7)</f>
        <v>0</v>
      </c>
      <c r="P7" s="212">
        <f t="shared" ref="P7:P35" si="6">SUM(N7,O7)</f>
        <v>0</v>
      </c>
      <c r="Q7" s="213">
        <f t="shared" ref="Q7:Q34" si="7">L7-P7</f>
        <v>0</v>
      </c>
    </row>
    <row r="8" spans="1:17" s="14" customFormat="1" ht="27" customHeight="1" x14ac:dyDescent="0.25">
      <c r="A8" s="9"/>
      <c r="B8" s="9"/>
      <c r="C8" s="9"/>
      <c r="D8" s="10"/>
      <c r="E8" s="11"/>
      <c r="F8" s="11"/>
      <c r="G8" s="211">
        <f t="shared" si="0"/>
        <v>0</v>
      </c>
      <c r="H8" s="11"/>
      <c r="I8" s="19"/>
      <c r="J8" s="211">
        <f t="shared" si="1"/>
        <v>0</v>
      </c>
      <c r="K8" s="20">
        <f t="shared" si="2"/>
        <v>0</v>
      </c>
      <c r="L8" s="211">
        <f t="shared" si="3"/>
        <v>0</v>
      </c>
      <c r="M8" s="134"/>
      <c r="N8" s="20">
        <f t="shared" si="4"/>
        <v>0</v>
      </c>
      <c r="O8" s="212">
        <f t="shared" si="5"/>
        <v>0</v>
      </c>
      <c r="P8" s="212">
        <f t="shared" si="6"/>
        <v>0</v>
      </c>
      <c r="Q8" s="213">
        <f t="shared" si="7"/>
        <v>0</v>
      </c>
    </row>
    <row r="9" spans="1:17" s="14" customFormat="1" ht="27" customHeight="1" x14ac:dyDescent="0.25">
      <c r="A9" s="9"/>
      <c r="B9" s="9"/>
      <c r="C9" s="9"/>
      <c r="D9" s="10"/>
      <c r="E9" s="11"/>
      <c r="F9" s="11"/>
      <c r="G9" s="211">
        <f t="shared" si="0"/>
        <v>0</v>
      </c>
      <c r="H9" s="11"/>
      <c r="I9" s="19"/>
      <c r="J9" s="211">
        <f t="shared" si="1"/>
        <v>0</v>
      </c>
      <c r="K9" s="20">
        <f t="shared" si="2"/>
        <v>0</v>
      </c>
      <c r="L9" s="211">
        <f t="shared" si="3"/>
        <v>0</v>
      </c>
      <c r="M9" s="134"/>
      <c r="N9" s="20">
        <f t="shared" si="4"/>
        <v>0</v>
      </c>
      <c r="O9" s="212">
        <f t="shared" si="5"/>
        <v>0</v>
      </c>
      <c r="P9" s="212">
        <f t="shared" si="6"/>
        <v>0</v>
      </c>
      <c r="Q9" s="213">
        <f t="shared" si="7"/>
        <v>0</v>
      </c>
    </row>
    <row r="10" spans="1:17" s="14" customFormat="1" ht="27" customHeight="1" x14ac:dyDescent="0.25">
      <c r="A10" s="9"/>
      <c r="B10" s="9"/>
      <c r="C10" s="9"/>
      <c r="D10" s="10"/>
      <c r="E10" s="11"/>
      <c r="F10" s="11"/>
      <c r="G10" s="211">
        <f t="shared" si="0"/>
        <v>0</v>
      </c>
      <c r="H10" s="11"/>
      <c r="I10" s="19"/>
      <c r="J10" s="211">
        <f t="shared" si="1"/>
        <v>0</v>
      </c>
      <c r="K10" s="20">
        <f t="shared" si="2"/>
        <v>0</v>
      </c>
      <c r="L10" s="211">
        <f t="shared" si="3"/>
        <v>0</v>
      </c>
      <c r="M10" s="134"/>
      <c r="N10" s="20">
        <f t="shared" si="4"/>
        <v>0</v>
      </c>
      <c r="O10" s="212">
        <f t="shared" si="5"/>
        <v>0</v>
      </c>
      <c r="P10" s="212">
        <f t="shared" si="6"/>
        <v>0</v>
      </c>
      <c r="Q10" s="213">
        <f t="shared" si="7"/>
        <v>0</v>
      </c>
    </row>
    <row r="11" spans="1:17" s="14" customFormat="1" ht="27" customHeight="1" x14ac:dyDescent="0.25">
      <c r="A11" s="9"/>
      <c r="B11" s="9"/>
      <c r="C11" s="9"/>
      <c r="D11" s="10"/>
      <c r="E11" s="11"/>
      <c r="F11" s="11"/>
      <c r="G11" s="211">
        <f t="shared" si="0"/>
        <v>0</v>
      </c>
      <c r="H11" s="11"/>
      <c r="I11" s="19"/>
      <c r="J11" s="211">
        <f t="shared" si="1"/>
        <v>0</v>
      </c>
      <c r="K11" s="20">
        <f t="shared" si="2"/>
        <v>0</v>
      </c>
      <c r="L11" s="211">
        <f t="shared" si="3"/>
        <v>0</v>
      </c>
      <c r="M11" s="134"/>
      <c r="N11" s="20">
        <f t="shared" si="4"/>
        <v>0</v>
      </c>
      <c r="O11" s="212">
        <f t="shared" si="5"/>
        <v>0</v>
      </c>
      <c r="P11" s="212">
        <f t="shared" si="6"/>
        <v>0</v>
      </c>
      <c r="Q11" s="213">
        <f t="shared" si="7"/>
        <v>0</v>
      </c>
    </row>
    <row r="12" spans="1:17" s="14" customFormat="1" ht="27" customHeight="1" x14ac:dyDescent="0.25">
      <c r="A12" s="9"/>
      <c r="B12" s="9"/>
      <c r="C12" s="9"/>
      <c r="D12" s="10"/>
      <c r="E12" s="11"/>
      <c r="F12" s="11"/>
      <c r="G12" s="211">
        <f t="shared" si="0"/>
        <v>0</v>
      </c>
      <c r="H12" s="11"/>
      <c r="I12" s="19"/>
      <c r="J12" s="211">
        <f t="shared" si="1"/>
        <v>0</v>
      </c>
      <c r="K12" s="20">
        <f t="shared" si="2"/>
        <v>0</v>
      </c>
      <c r="L12" s="211">
        <f t="shared" si="3"/>
        <v>0</v>
      </c>
      <c r="M12" s="134"/>
      <c r="N12" s="20">
        <f t="shared" si="4"/>
        <v>0</v>
      </c>
      <c r="O12" s="212">
        <f t="shared" si="5"/>
        <v>0</v>
      </c>
      <c r="P12" s="212">
        <f t="shared" si="6"/>
        <v>0</v>
      </c>
      <c r="Q12" s="213">
        <f t="shared" si="7"/>
        <v>0</v>
      </c>
    </row>
    <row r="13" spans="1:17" s="14" customFormat="1" ht="27" customHeight="1" x14ac:dyDescent="0.25">
      <c r="A13" s="9"/>
      <c r="B13" s="9"/>
      <c r="C13" s="9"/>
      <c r="D13" s="10"/>
      <c r="E13" s="11"/>
      <c r="F13" s="11"/>
      <c r="G13" s="211">
        <f t="shared" si="0"/>
        <v>0</v>
      </c>
      <c r="H13" s="11"/>
      <c r="I13" s="19"/>
      <c r="J13" s="211">
        <f t="shared" si="1"/>
        <v>0</v>
      </c>
      <c r="K13" s="20">
        <f t="shared" si="2"/>
        <v>0</v>
      </c>
      <c r="L13" s="211">
        <f t="shared" si="3"/>
        <v>0</v>
      </c>
      <c r="M13" s="134"/>
      <c r="N13" s="20">
        <f t="shared" si="4"/>
        <v>0</v>
      </c>
      <c r="O13" s="212">
        <f t="shared" si="5"/>
        <v>0</v>
      </c>
      <c r="P13" s="212">
        <f t="shared" si="6"/>
        <v>0</v>
      </c>
      <c r="Q13" s="213">
        <f t="shared" si="7"/>
        <v>0</v>
      </c>
    </row>
    <row r="14" spans="1:17" s="14" customFormat="1" ht="27" customHeight="1" x14ac:dyDescent="0.25">
      <c r="A14" s="9"/>
      <c r="B14" s="9"/>
      <c r="C14" s="9"/>
      <c r="D14" s="10"/>
      <c r="E14" s="11"/>
      <c r="F14" s="11"/>
      <c r="G14" s="211">
        <f t="shared" si="0"/>
        <v>0</v>
      </c>
      <c r="H14" s="11"/>
      <c r="I14" s="19"/>
      <c r="J14" s="211">
        <f t="shared" si="1"/>
        <v>0</v>
      </c>
      <c r="K14" s="20">
        <f t="shared" si="2"/>
        <v>0</v>
      </c>
      <c r="L14" s="211">
        <f t="shared" si="3"/>
        <v>0</v>
      </c>
      <c r="M14" s="134"/>
      <c r="N14" s="20">
        <f t="shared" si="4"/>
        <v>0</v>
      </c>
      <c r="O14" s="212">
        <f t="shared" si="5"/>
        <v>0</v>
      </c>
      <c r="P14" s="212">
        <f t="shared" si="6"/>
        <v>0</v>
      </c>
      <c r="Q14" s="213">
        <f t="shared" si="7"/>
        <v>0</v>
      </c>
    </row>
    <row r="15" spans="1:17" s="14" customFormat="1" ht="27" customHeight="1" x14ac:dyDescent="0.25">
      <c r="A15" s="9"/>
      <c r="B15" s="9"/>
      <c r="C15" s="9"/>
      <c r="D15" s="10"/>
      <c r="E15" s="11"/>
      <c r="F15" s="11"/>
      <c r="G15" s="211">
        <f t="shared" si="0"/>
        <v>0</v>
      </c>
      <c r="H15" s="11"/>
      <c r="I15" s="19"/>
      <c r="J15" s="211">
        <f t="shared" si="1"/>
        <v>0</v>
      </c>
      <c r="K15" s="20">
        <f t="shared" si="2"/>
        <v>0</v>
      </c>
      <c r="L15" s="211">
        <f t="shared" si="3"/>
        <v>0</v>
      </c>
      <c r="M15" s="134"/>
      <c r="N15" s="20">
        <f t="shared" si="4"/>
        <v>0</v>
      </c>
      <c r="O15" s="212">
        <f t="shared" si="5"/>
        <v>0</v>
      </c>
      <c r="P15" s="212">
        <f t="shared" si="6"/>
        <v>0</v>
      </c>
      <c r="Q15" s="213">
        <f t="shared" si="7"/>
        <v>0</v>
      </c>
    </row>
    <row r="16" spans="1:17" s="14" customFormat="1" ht="27" customHeight="1" x14ac:dyDescent="0.25">
      <c r="A16" s="9"/>
      <c r="B16" s="9"/>
      <c r="C16" s="9"/>
      <c r="D16" s="10"/>
      <c r="E16" s="11"/>
      <c r="F16" s="11"/>
      <c r="G16" s="211">
        <f t="shared" si="0"/>
        <v>0</v>
      </c>
      <c r="H16" s="11"/>
      <c r="I16" s="19"/>
      <c r="J16" s="211">
        <f t="shared" si="1"/>
        <v>0</v>
      </c>
      <c r="K16" s="20">
        <f t="shared" si="2"/>
        <v>0</v>
      </c>
      <c r="L16" s="211">
        <f t="shared" si="3"/>
        <v>0</v>
      </c>
      <c r="M16" s="134"/>
      <c r="N16" s="20">
        <f t="shared" si="4"/>
        <v>0</v>
      </c>
      <c r="O16" s="212">
        <f t="shared" si="5"/>
        <v>0</v>
      </c>
      <c r="P16" s="212">
        <f t="shared" si="6"/>
        <v>0</v>
      </c>
      <c r="Q16" s="213">
        <f t="shared" si="7"/>
        <v>0</v>
      </c>
    </row>
    <row r="17" spans="1:17" s="14" customFormat="1" ht="27" customHeight="1" x14ac:dyDescent="0.25">
      <c r="A17" s="9"/>
      <c r="B17" s="9"/>
      <c r="C17" s="9"/>
      <c r="D17" s="10"/>
      <c r="E17" s="11"/>
      <c r="F17" s="11"/>
      <c r="G17" s="211">
        <f t="shared" si="0"/>
        <v>0</v>
      </c>
      <c r="H17" s="11"/>
      <c r="I17" s="19"/>
      <c r="J17" s="211">
        <f t="shared" si="1"/>
        <v>0</v>
      </c>
      <c r="K17" s="20">
        <f t="shared" si="2"/>
        <v>0</v>
      </c>
      <c r="L17" s="211">
        <f t="shared" si="3"/>
        <v>0</v>
      </c>
      <c r="M17" s="134"/>
      <c r="N17" s="20">
        <f t="shared" si="4"/>
        <v>0</v>
      </c>
      <c r="O17" s="212">
        <f t="shared" si="5"/>
        <v>0</v>
      </c>
      <c r="P17" s="212">
        <f t="shared" si="6"/>
        <v>0</v>
      </c>
      <c r="Q17" s="213">
        <f t="shared" si="7"/>
        <v>0</v>
      </c>
    </row>
    <row r="18" spans="1:17" s="14" customFormat="1" ht="27" customHeight="1" x14ac:dyDescent="0.25">
      <c r="A18" s="9"/>
      <c r="B18" s="9"/>
      <c r="C18" s="9"/>
      <c r="D18" s="10"/>
      <c r="E18" s="11"/>
      <c r="F18" s="11"/>
      <c r="G18" s="211">
        <f t="shared" si="0"/>
        <v>0</v>
      </c>
      <c r="H18" s="11"/>
      <c r="I18" s="19"/>
      <c r="J18" s="211">
        <f t="shared" si="1"/>
        <v>0</v>
      </c>
      <c r="K18" s="20">
        <f t="shared" si="2"/>
        <v>0</v>
      </c>
      <c r="L18" s="211">
        <f t="shared" si="3"/>
        <v>0</v>
      </c>
      <c r="M18" s="134"/>
      <c r="N18" s="20">
        <f t="shared" si="4"/>
        <v>0</v>
      </c>
      <c r="O18" s="212">
        <f t="shared" si="5"/>
        <v>0</v>
      </c>
      <c r="P18" s="212">
        <f t="shared" si="6"/>
        <v>0</v>
      </c>
      <c r="Q18" s="213">
        <f t="shared" si="7"/>
        <v>0</v>
      </c>
    </row>
    <row r="19" spans="1:17" s="14" customFormat="1" ht="27" customHeight="1" x14ac:dyDescent="0.25">
      <c r="A19" s="9"/>
      <c r="B19" s="9"/>
      <c r="C19" s="9"/>
      <c r="D19" s="10"/>
      <c r="E19" s="11"/>
      <c r="F19" s="11"/>
      <c r="G19" s="211">
        <f t="shared" si="0"/>
        <v>0</v>
      </c>
      <c r="H19" s="11"/>
      <c r="I19" s="19"/>
      <c r="J19" s="211">
        <f t="shared" si="1"/>
        <v>0</v>
      </c>
      <c r="K19" s="20">
        <f t="shared" si="2"/>
        <v>0</v>
      </c>
      <c r="L19" s="211">
        <f t="shared" si="3"/>
        <v>0</v>
      </c>
      <c r="M19" s="134"/>
      <c r="N19" s="20">
        <f t="shared" si="4"/>
        <v>0</v>
      </c>
      <c r="O19" s="212">
        <f t="shared" si="5"/>
        <v>0</v>
      </c>
      <c r="P19" s="212">
        <f t="shared" si="6"/>
        <v>0</v>
      </c>
      <c r="Q19" s="213">
        <f t="shared" si="7"/>
        <v>0</v>
      </c>
    </row>
    <row r="20" spans="1:17" s="14" customFormat="1" ht="27" customHeight="1" x14ac:dyDescent="0.25">
      <c r="A20" s="9"/>
      <c r="B20" s="9"/>
      <c r="C20" s="9"/>
      <c r="D20" s="10"/>
      <c r="E20" s="11"/>
      <c r="F20" s="11"/>
      <c r="G20" s="211">
        <f t="shared" si="0"/>
        <v>0</v>
      </c>
      <c r="H20" s="11"/>
      <c r="I20" s="19"/>
      <c r="J20" s="211">
        <f t="shared" si="1"/>
        <v>0</v>
      </c>
      <c r="K20" s="20">
        <f t="shared" si="2"/>
        <v>0</v>
      </c>
      <c r="L20" s="211">
        <f t="shared" si="3"/>
        <v>0</v>
      </c>
      <c r="M20" s="134"/>
      <c r="N20" s="20">
        <f t="shared" si="4"/>
        <v>0</v>
      </c>
      <c r="O20" s="212">
        <f t="shared" si="5"/>
        <v>0</v>
      </c>
      <c r="P20" s="212">
        <f t="shared" si="6"/>
        <v>0</v>
      </c>
      <c r="Q20" s="213">
        <f t="shared" si="7"/>
        <v>0</v>
      </c>
    </row>
    <row r="21" spans="1:17" s="14" customFormat="1" ht="27" customHeight="1" x14ac:dyDescent="0.25">
      <c r="A21" s="9"/>
      <c r="B21" s="9"/>
      <c r="C21" s="9"/>
      <c r="D21" s="10"/>
      <c r="E21" s="11"/>
      <c r="F21" s="11"/>
      <c r="G21" s="211">
        <f t="shared" si="0"/>
        <v>0</v>
      </c>
      <c r="H21" s="11"/>
      <c r="I21" s="19"/>
      <c r="J21" s="211">
        <f t="shared" si="1"/>
        <v>0</v>
      </c>
      <c r="K21" s="20">
        <f t="shared" si="2"/>
        <v>0</v>
      </c>
      <c r="L21" s="211">
        <f t="shared" si="3"/>
        <v>0</v>
      </c>
      <c r="M21" s="134"/>
      <c r="N21" s="20">
        <f t="shared" si="4"/>
        <v>0</v>
      </c>
      <c r="O21" s="212">
        <f t="shared" si="5"/>
        <v>0</v>
      </c>
      <c r="P21" s="212">
        <f t="shared" si="6"/>
        <v>0</v>
      </c>
      <c r="Q21" s="213">
        <f t="shared" si="7"/>
        <v>0</v>
      </c>
    </row>
    <row r="22" spans="1:17" s="14" customFormat="1" ht="27" customHeight="1" x14ac:dyDescent="0.25">
      <c r="A22" s="9"/>
      <c r="B22" s="9"/>
      <c r="C22" s="9"/>
      <c r="D22" s="10"/>
      <c r="E22" s="11"/>
      <c r="F22" s="11"/>
      <c r="G22" s="211">
        <f t="shared" si="0"/>
        <v>0</v>
      </c>
      <c r="H22" s="11"/>
      <c r="I22" s="19"/>
      <c r="J22" s="211">
        <f t="shared" si="1"/>
        <v>0</v>
      </c>
      <c r="K22" s="20">
        <f t="shared" si="2"/>
        <v>0</v>
      </c>
      <c r="L22" s="211">
        <f t="shared" si="3"/>
        <v>0</v>
      </c>
      <c r="M22" s="134"/>
      <c r="N22" s="20">
        <f t="shared" si="4"/>
        <v>0</v>
      </c>
      <c r="O22" s="212">
        <f t="shared" si="5"/>
        <v>0</v>
      </c>
      <c r="P22" s="212">
        <f t="shared" si="6"/>
        <v>0</v>
      </c>
      <c r="Q22" s="213">
        <f t="shared" si="7"/>
        <v>0</v>
      </c>
    </row>
    <row r="23" spans="1:17" s="14" customFormat="1" ht="27" customHeight="1" x14ac:dyDescent="0.25">
      <c r="A23" s="9"/>
      <c r="B23" s="9"/>
      <c r="C23" s="9"/>
      <c r="D23" s="10"/>
      <c r="E23" s="11"/>
      <c r="F23" s="11"/>
      <c r="G23" s="211">
        <f t="shared" si="0"/>
        <v>0</v>
      </c>
      <c r="H23" s="11"/>
      <c r="I23" s="19"/>
      <c r="J23" s="211">
        <f t="shared" si="1"/>
        <v>0</v>
      </c>
      <c r="K23" s="20">
        <f t="shared" si="2"/>
        <v>0</v>
      </c>
      <c r="L23" s="211">
        <f t="shared" si="3"/>
        <v>0</v>
      </c>
      <c r="M23" s="134"/>
      <c r="N23" s="20">
        <f t="shared" si="4"/>
        <v>0</v>
      </c>
      <c r="O23" s="212">
        <f t="shared" si="5"/>
        <v>0</v>
      </c>
      <c r="P23" s="212">
        <f t="shared" si="6"/>
        <v>0</v>
      </c>
      <c r="Q23" s="213">
        <f t="shared" si="7"/>
        <v>0</v>
      </c>
    </row>
    <row r="24" spans="1:17" s="14" customFormat="1" ht="27" customHeight="1" x14ac:dyDescent="0.25">
      <c r="A24" s="9"/>
      <c r="B24" s="9"/>
      <c r="C24" s="9"/>
      <c r="D24" s="10"/>
      <c r="E24" s="11"/>
      <c r="F24" s="11"/>
      <c r="G24" s="211">
        <f t="shared" si="0"/>
        <v>0</v>
      </c>
      <c r="H24" s="11"/>
      <c r="I24" s="19"/>
      <c r="J24" s="211">
        <f t="shared" si="1"/>
        <v>0</v>
      </c>
      <c r="K24" s="20">
        <f t="shared" si="2"/>
        <v>0</v>
      </c>
      <c r="L24" s="211">
        <f t="shared" si="3"/>
        <v>0</v>
      </c>
      <c r="M24" s="134"/>
      <c r="N24" s="20">
        <f t="shared" si="4"/>
        <v>0</v>
      </c>
      <c r="O24" s="212">
        <f t="shared" si="5"/>
        <v>0</v>
      </c>
      <c r="P24" s="212">
        <f t="shared" si="6"/>
        <v>0</v>
      </c>
      <c r="Q24" s="213">
        <f t="shared" si="7"/>
        <v>0</v>
      </c>
    </row>
    <row r="25" spans="1:17" s="14" customFormat="1" ht="27" customHeight="1" x14ac:dyDescent="0.25">
      <c r="A25" s="9"/>
      <c r="B25" s="9"/>
      <c r="C25" s="9"/>
      <c r="D25" s="10"/>
      <c r="E25" s="11"/>
      <c r="F25" s="11"/>
      <c r="G25" s="211">
        <f t="shared" si="0"/>
        <v>0</v>
      </c>
      <c r="H25" s="11"/>
      <c r="I25" s="19"/>
      <c r="J25" s="211">
        <f t="shared" si="1"/>
        <v>0</v>
      </c>
      <c r="K25" s="20">
        <f t="shared" si="2"/>
        <v>0</v>
      </c>
      <c r="L25" s="211">
        <f t="shared" si="3"/>
        <v>0</v>
      </c>
      <c r="M25" s="134"/>
      <c r="N25" s="20">
        <f t="shared" si="4"/>
        <v>0</v>
      </c>
      <c r="O25" s="212">
        <f t="shared" si="5"/>
        <v>0</v>
      </c>
      <c r="P25" s="212">
        <f t="shared" si="6"/>
        <v>0</v>
      </c>
      <c r="Q25" s="213">
        <f t="shared" si="7"/>
        <v>0</v>
      </c>
    </row>
    <row r="26" spans="1:17" s="14" customFormat="1" ht="27" customHeight="1" x14ac:dyDescent="0.25">
      <c r="A26" s="9"/>
      <c r="B26" s="9"/>
      <c r="C26" s="9"/>
      <c r="D26" s="10"/>
      <c r="E26" s="11"/>
      <c r="F26" s="11"/>
      <c r="G26" s="211">
        <f t="shared" si="0"/>
        <v>0</v>
      </c>
      <c r="H26" s="11"/>
      <c r="I26" s="19"/>
      <c r="J26" s="211">
        <f t="shared" si="1"/>
        <v>0</v>
      </c>
      <c r="K26" s="20">
        <f t="shared" si="2"/>
        <v>0</v>
      </c>
      <c r="L26" s="211">
        <f t="shared" si="3"/>
        <v>0</v>
      </c>
      <c r="M26" s="134"/>
      <c r="N26" s="20">
        <f t="shared" si="4"/>
        <v>0</v>
      </c>
      <c r="O26" s="212">
        <f t="shared" si="5"/>
        <v>0</v>
      </c>
      <c r="P26" s="212">
        <f t="shared" si="6"/>
        <v>0</v>
      </c>
      <c r="Q26" s="213">
        <f t="shared" si="7"/>
        <v>0</v>
      </c>
    </row>
    <row r="27" spans="1:17" s="14" customFormat="1" ht="27" customHeight="1" x14ac:dyDescent="0.25">
      <c r="A27" s="9"/>
      <c r="B27" s="9"/>
      <c r="C27" s="9"/>
      <c r="D27" s="10"/>
      <c r="E27" s="11"/>
      <c r="F27" s="11"/>
      <c r="G27" s="211">
        <f t="shared" si="0"/>
        <v>0</v>
      </c>
      <c r="H27" s="7"/>
      <c r="I27" s="19"/>
      <c r="J27" s="211">
        <f t="shared" si="1"/>
        <v>0</v>
      </c>
      <c r="K27" s="20">
        <f t="shared" si="2"/>
        <v>0</v>
      </c>
      <c r="L27" s="211">
        <f t="shared" si="3"/>
        <v>0</v>
      </c>
      <c r="M27" s="134"/>
      <c r="N27" s="20">
        <f t="shared" si="4"/>
        <v>0</v>
      </c>
      <c r="O27" s="212">
        <f t="shared" si="5"/>
        <v>0</v>
      </c>
      <c r="P27" s="212">
        <f t="shared" si="6"/>
        <v>0</v>
      </c>
      <c r="Q27" s="213">
        <f t="shared" si="7"/>
        <v>0</v>
      </c>
    </row>
    <row r="28" spans="1:17" s="14" customFormat="1" ht="27" customHeight="1" x14ac:dyDescent="0.25">
      <c r="A28" s="9"/>
      <c r="B28" s="9"/>
      <c r="C28" s="9"/>
      <c r="D28" s="10"/>
      <c r="E28" s="11"/>
      <c r="F28" s="11"/>
      <c r="G28" s="211">
        <f t="shared" si="0"/>
        <v>0</v>
      </c>
      <c r="H28" s="7"/>
      <c r="I28" s="19"/>
      <c r="J28" s="211">
        <f t="shared" si="1"/>
        <v>0</v>
      </c>
      <c r="K28" s="20">
        <f t="shared" si="2"/>
        <v>0</v>
      </c>
      <c r="L28" s="211">
        <f t="shared" si="3"/>
        <v>0</v>
      </c>
      <c r="M28" s="134"/>
      <c r="N28" s="20">
        <f t="shared" si="4"/>
        <v>0</v>
      </c>
      <c r="O28" s="212">
        <f t="shared" si="5"/>
        <v>0</v>
      </c>
      <c r="P28" s="212">
        <f t="shared" si="6"/>
        <v>0</v>
      </c>
      <c r="Q28" s="213">
        <f t="shared" si="7"/>
        <v>0</v>
      </c>
    </row>
    <row r="29" spans="1:17" s="14" customFormat="1" ht="27" customHeight="1" x14ac:dyDescent="0.25">
      <c r="A29" s="9"/>
      <c r="B29" s="9"/>
      <c r="C29" s="9"/>
      <c r="D29" s="10"/>
      <c r="E29" s="11"/>
      <c r="F29" s="11"/>
      <c r="G29" s="211">
        <f t="shared" si="0"/>
        <v>0</v>
      </c>
      <c r="H29" s="7"/>
      <c r="I29" s="19"/>
      <c r="J29" s="211">
        <f t="shared" si="1"/>
        <v>0</v>
      </c>
      <c r="K29" s="20">
        <f t="shared" si="2"/>
        <v>0</v>
      </c>
      <c r="L29" s="211">
        <f t="shared" si="3"/>
        <v>0</v>
      </c>
      <c r="M29" s="134"/>
      <c r="N29" s="20">
        <f t="shared" si="4"/>
        <v>0</v>
      </c>
      <c r="O29" s="212">
        <f t="shared" si="5"/>
        <v>0</v>
      </c>
      <c r="P29" s="212">
        <f t="shared" si="6"/>
        <v>0</v>
      </c>
      <c r="Q29" s="213">
        <f t="shared" si="7"/>
        <v>0</v>
      </c>
    </row>
    <row r="30" spans="1:17" ht="24" customHeight="1" x14ac:dyDescent="0.25">
      <c r="A30" s="9"/>
      <c r="B30" s="9"/>
      <c r="C30" s="9"/>
      <c r="D30" s="10"/>
      <c r="E30" s="11"/>
      <c r="F30" s="11"/>
      <c r="G30" s="211">
        <f t="shared" si="0"/>
        <v>0</v>
      </c>
      <c r="H30" s="7"/>
      <c r="I30" s="19"/>
      <c r="J30" s="211">
        <f t="shared" si="1"/>
        <v>0</v>
      </c>
      <c r="K30" s="20">
        <f t="shared" si="2"/>
        <v>0</v>
      </c>
      <c r="L30" s="211">
        <f t="shared" si="3"/>
        <v>0</v>
      </c>
      <c r="M30" s="134"/>
      <c r="N30" s="20">
        <f t="shared" si="4"/>
        <v>0</v>
      </c>
      <c r="O30" s="212">
        <f t="shared" si="5"/>
        <v>0</v>
      </c>
      <c r="P30" s="212">
        <f t="shared" si="6"/>
        <v>0</v>
      </c>
      <c r="Q30" s="213">
        <f t="shared" si="7"/>
        <v>0</v>
      </c>
    </row>
    <row r="31" spans="1:17" ht="27" customHeight="1" x14ac:dyDescent="0.25">
      <c r="A31" s="9"/>
      <c r="B31" s="9"/>
      <c r="C31" s="9"/>
      <c r="D31" s="10"/>
      <c r="E31" s="11"/>
      <c r="F31" s="11"/>
      <c r="G31" s="211">
        <f t="shared" si="0"/>
        <v>0</v>
      </c>
      <c r="H31" s="7"/>
      <c r="I31" s="19"/>
      <c r="J31" s="211">
        <f t="shared" si="1"/>
        <v>0</v>
      </c>
      <c r="K31" s="20">
        <f t="shared" si="2"/>
        <v>0</v>
      </c>
      <c r="L31" s="211">
        <f t="shared" si="3"/>
        <v>0</v>
      </c>
      <c r="M31" s="134"/>
      <c r="N31" s="20">
        <f t="shared" si="4"/>
        <v>0</v>
      </c>
      <c r="O31" s="212">
        <f t="shared" si="5"/>
        <v>0</v>
      </c>
      <c r="P31" s="212">
        <f t="shared" si="6"/>
        <v>0</v>
      </c>
      <c r="Q31" s="213">
        <f t="shared" si="7"/>
        <v>0</v>
      </c>
    </row>
    <row r="32" spans="1:17" ht="24" customHeight="1" x14ac:dyDescent="0.25">
      <c r="A32" s="9"/>
      <c r="B32" s="9"/>
      <c r="C32" s="9"/>
      <c r="D32" s="10"/>
      <c r="E32" s="11"/>
      <c r="F32" s="11"/>
      <c r="G32" s="211">
        <f t="shared" si="0"/>
        <v>0</v>
      </c>
      <c r="H32" s="7"/>
      <c r="I32" s="19"/>
      <c r="J32" s="211">
        <f t="shared" si="1"/>
        <v>0</v>
      </c>
      <c r="K32" s="20">
        <f t="shared" si="2"/>
        <v>0</v>
      </c>
      <c r="L32" s="211">
        <f t="shared" si="3"/>
        <v>0</v>
      </c>
      <c r="M32" s="134"/>
      <c r="N32" s="20">
        <f t="shared" si="4"/>
        <v>0</v>
      </c>
      <c r="O32" s="212">
        <f t="shared" si="5"/>
        <v>0</v>
      </c>
      <c r="P32" s="212">
        <f t="shared" si="6"/>
        <v>0</v>
      </c>
      <c r="Q32" s="213">
        <f t="shared" si="7"/>
        <v>0</v>
      </c>
    </row>
    <row r="33" spans="1:17" ht="27.95" customHeight="1" x14ac:dyDescent="0.25">
      <c r="A33" s="9"/>
      <c r="B33" s="9"/>
      <c r="C33" s="9"/>
      <c r="D33" s="10"/>
      <c r="E33" s="11"/>
      <c r="F33" s="11"/>
      <c r="G33" s="211">
        <f t="shared" si="0"/>
        <v>0</v>
      </c>
      <c r="H33" s="7"/>
      <c r="I33" s="19"/>
      <c r="J33" s="211">
        <f t="shared" si="1"/>
        <v>0</v>
      </c>
      <c r="K33" s="20">
        <f t="shared" si="2"/>
        <v>0</v>
      </c>
      <c r="L33" s="211">
        <f t="shared" si="3"/>
        <v>0</v>
      </c>
      <c r="M33" s="134"/>
      <c r="N33" s="20">
        <f t="shared" si="4"/>
        <v>0</v>
      </c>
      <c r="O33" s="212">
        <f t="shared" si="5"/>
        <v>0</v>
      </c>
      <c r="P33" s="212">
        <f t="shared" si="6"/>
        <v>0</v>
      </c>
      <c r="Q33" s="213">
        <f t="shared" si="7"/>
        <v>0</v>
      </c>
    </row>
    <row r="34" spans="1:17" ht="27" customHeight="1" x14ac:dyDescent="0.25">
      <c r="A34" s="9"/>
      <c r="B34" s="9"/>
      <c r="C34" s="9"/>
      <c r="D34" s="10"/>
      <c r="E34" s="11"/>
      <c r="F34" s="11"/>
      <c r="G34" s="211">
        <f t="shared" si="0"/>
        <v>0</v>
      </c>
      <c r="H34" s="7"/>
      <c r="I34" s="19"/>
      <c r="J34" s="211">
        <f t="shared" si="1"/>
        <v>0</v>
      </c>
      <c r="K34" s="20">
        <f t="shared" si="2"/>
        <v>0</v>
      </c>
      <c r="L34" s="211">
        <f t="shared" si="3"/>
        <v>0</v>
      </c>
      <c r="M34" s="134"/>
      <c r="N34" s="20">
        <f t="shared" si="4"/>
        <v>0</v>
      </c>
      <c r="O34" s="212">
        <f t="shared" si="5"/>
        <v>0</v>
      </c>
      <c r="P34" s="212">
        <f t="shared" si="6"/>
        <v>0</v>
      </c>
      <c r="Q34" s="213">
        <f t="shared" si="7"/>
        <v>0</v>
      </c>
    </row>
    <row r="35" spans="1:17" x14ac:dyDescent="0.25">
      <c r="A35" s="125"/>
      <c r="B35" s="24"/>
      <c r="C35" s="24"/>
      <c r="D35" s="25"/>
      <c r="E35" s="26"/>
      <c r="F35" s="27"/>
      <c r="G35" s="28">
        <f>SUM(G6:G34)</f>
        <v>0</v>
      </c>
      <c r="H35" s="28">
        <f>SUM(H6:H34)</f>
        <v>0</v>
      </c>
      <c r="I35" s="29"/>
      <c r="J35" s="30">
        <f>SUM(J6:J34)</f>
        <v>0</v>
      </c>
      <c r="K35" s="30">
        <f t="shared" ref="K35:L35" si="8">SUM(K6:K34)</f>
        <v>0</v>
      </c>
      <c r="L35" s="30">
        <f t="shared" si="8"/>
        <v>0</v>
      </c>
      <c r="M35" s="31"/>
      <c r="N35" s="32">
        <f>SUM(N6:N34)</f>
        <v>0</v>
      </c>
      <c r="O35" s="32">
        <f>SUM(O6:O34)</f>
        <v>0</v>
      </c>
      <c r="P35" s="32">
        <f t="shared" si="6"/>
        <v>0</v>
      </c>
      <c r="Q35" s="32">
        <f t="shared" ref="Q35" si="9">L35-P35</f>
        <v>0</v>
      </c>
    </row>
    <row r="36" spans="1:17" ht="19.5" customHeight="1" x14ac:dyDescent="0.25">
      <c r="A36" s="168" t="s">
        <v>11</v>
      </c>
      <c r="B36" s="168"/>
      <c r="C36" s="168"/>
      <c r="D36" s="168"/>
      <c r="E36" s="168"/>
      <c r="F36" s="168"/>
      <c r="G36" s="168"/>
      <c r="H36" s="168"/>
      <c r="I36" s="168"/>
      <c r="J36" s="168"/>
      <c r="K36" s="168"/>
      <c r="L36" s="168"/>
      <c r="M36" s="168"/>
      <c r="N36" s="168"/>
      <c r="O36" s="168"/>
      <c r="P36" s="168"/>
      <c r="Q36" s="168"/>
    </row>
    <row r="37" spans="1:17" ht="24.75" customHeight="1" x14ac:dyDescent="0.25">
      <c r="A37" s="169" t="s">
        <v>12</v>
      </c>
      <c r="B37" s="170"/>
      <c r="C37" s="170"/>
      <c r="D37" s="170"/>
      <c r="E37" s="170"/>
      <c r="F37" s="170"/>
      <c r="G37" s="170"/>
      <c r="H37" s="170"/>
      <c r="I37" s="170"/>
      <c r="J37" s="170"/>
      <c r="K37" s="170"/>
      <c r="L37" s="170"/>
      <c r="M37" s="170"/>
      <c r="N37" s="170"/>
      <c r="O37" s="170"/>
      <c r="P37" s="170"/>
      <c r="Q37" s="171"/>
    </row>
    <row r="38" spans="1:17" ht="18" customHeight="1" x14ac:dyDescent="0.25">
      <c r="A38" s="16"/>
      <c r="B38" s="16"/>
      <c r="C38" s="16"/>
      <c r="D38" s="16"/>
      <c r="E38" s="16"/>
      <c r="F38" s="16"/>
      <c r="G38" s="16"/>
      <c r="H38" s="16"/>
      <c r="I38" s="16"/>
      <c r="J38" s="16"/>
      <c r="K38" s="16"/>
      <c r="L38" s="16"/>
      <c r="M38" s="16"/>
      <c r="N38" s="16"/>
      <c r="O38" s="17"/>
      <c r="P38" s="3"/>
      <c r="Q38" s="3"/>
    </row>
    <row r="39" spans="1:17" ht="18" customHeight="1" x14ac:dyDescent="0.25">
      <c r="A39" s="16"/>
      <c r="B39" s="16"/>
      <c r="C39" s="16"/>
      <c r="D39" s="16"/>
      <c r="G39" s="16" t="s">
        <v>21</v>
      </c>
      <c r="H39" s="16"/>
      <c r="I39" s="16"/>
      <c r="J39" s="16"/>
      <c r="K39" s="16"/>
      <c r="L39" s="16"/>
      <c r="M39" s="16"/>
      <c r="N39" s="16"/>
      <c r="O39" s="17"/>
      <c r="P39" s="3"/>
      <c r="Q39" s="3"/>
    </row>
    <row r="40" spans="1:17" ht="15" customHeight="1" x14ac:dyDescent="0.25">
      <c r="A40" s="16"/>
      <c r="B40" s="16"/>
      <c r="C40" s="16"/>
      <c r="D40" s="16"/>
      <c r="G40" s="16" t="s">
        <v>59</v>
      </c>
      <c r="H40" s="16"/>
      <c r="I40" s="16"/>
      <c r="J40" s="16"/>
      <c r="K40" s="16"/>
      <c r="L40" s="16"/>
      <c r="M40" s="16"/>
      <c r="N40" s="16"/>
      <c r="O40" s="17"/>
      <c r="P40" s="3"/>
      <c r="Q40" s="3"/>
    </row>
    <row r="41" spans="1:17" ht="21.75" customHeight="1" x14ac:dyDescent="0.25">
      <c r="A41" s="166" t="s">
        <v>23</v>
      </c>
      <c r="B41" s="166"/>
      <c r="C41" s="166"/>
      <c r="D41" s="166"/>
      <c r="E41" s="166"/>
      <c r="F41" s="166"/>
      <c r="G41" s="166"/>
      <c r="H41" s="166"/>
      <c r="I41" s="166"/>
      <c r="J41" s="166"/>
      <c r="K41" s="166"/>
      <c r="L41" s="166"/>
      <c r="M41" s="166"/>
      <c r="N41" s="166"/>
      <c r="O41" s="17"/>
      <c r="P41" s="3"/>
      <c r="Q41" s="3"/>
    </row>
    <row r="42" spans="1:17" ht="21.75" customHeight="1" x14ac:dyDescent="0.25">
      <c r="A42" s="18"/>
      <c r="B42" s="18"/>
      <c r="C42" s="18"/>
      <c r="D42" s="18"/>
      <c r="E42" s="18"/>
      <c r="F42" s="18"/>
      <c r="G42" s="18"/>
      <c r="H42" s="18"/>
      <c r="I42" s="18"/>
      <c r="J42" s="18"/>
      <c r="K42" s="18"/>
      <c r="L42" s="18"/>
      <c r="M42" s="18"/>
      <c r="N42" s="18"/>
      <c r="O42" s="17"/>
      <c r="P42" s="3"/>
      <c r="Q42" s="3"/>
    </row>
  </sheetData>
  <sheetProtection algorithmName="SHA-512" hashValue="Ht2XElaShrNNdTrs9aBIKJR22VcqdL6KpDTNnicuJq9l95m54IruxbVIextUbYo7J4FWtssANhpkaOHWsra00A==" saltValue="XYdRAGnSjpJkBau7uIkGEw==" spinCount="100000" sheet="1" objects="1" scenarios="1" selectLockedCells="1"/>
  <mergeCells count="16">
    <mergeCell ref="Q4:Q5"/>
    <mergeCell ref="A36:Q36"/>
    <mergeCell ref="A37:Q37"/>
    <mergeCell ref="A1:Q1"/>
    <mergeCell ref="A3:Q3"/>
    <mergeCell ref="B2:G2"/>
    <mergeCell ref="A41:N41"/>
    <mergeCell ref="A4:A5"/>
    <mergeCell ref="E4:H4"/>
    <mergeCell ref="I4:I5"/>
    <mergeCell ref="B4:B5"/>
    <mergeCell ref="C4:C5"/>
    <mergeCell ref="D4:D5"/>
    <mergeCell ref="J4:L4"/>
    <mergeCell ref="M4:M5"/>
    <mergeCell ref="N4:P4"/>
  </mergeCells>
  <printOptions horizontalCentered="1"/>
  <pageMargins left="0.78740157480314965" right="0.78740157480314965" top="1.1811023622047245" bottom="0.98425196850393704" header="0.31496062992125984" footer="0.51181102362204722"/>
  <pageSetup paperSize="9" scale="40" orientation="landscape" r:id="rId1"/>
  <headerFooter>
    <oddHeader>&amp;C&amp;G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4"/>
  <sheetViews>
    <sheetView zoomScaleNormal="100" zoomScalePageLayoutView="90" workbookViewId="0">
      <selection activeCell="O16" sqref="O16"/>
    </sheetView>
  </sheetViews>
  <sheetFormatPr baseColWidth="10" defaultColWidth="9.28515625" defaultRowHeight="15" x14ac:dyDescent="0.25"/>
  <cols>
    <col min="1" max="1" width="9.28515625" style="34"/>
    <col min="2" max="2" width="8.28515625" style="34" customWidth="1"/>
    <col min="3" max="3" width="23.28515625" style="34" customWidth="1"/>
    <col min="4" max="4" width="12" style="34" customWidth="1"/>
    <col min="5" max="5" width="12.28515625" style="34" customWidth="1"/>
    <col min="6" max="6" width="14.7109375" style="34" customWidth="1"/>
    <col min="7" max="7" width="5.5703125" style="34" customWidth="1"/>
    <col min="8" max="8" width="5.28515625" style="34" customWidth="1"/>
    <col min="9" max="10" width="8" style="34" customWidth="1"/>
    <col min="11" max="12" width="8.7109375" style="34" customWidth="1"/>
    <col min="13" max="13" width="10.42578125" style="34" customWidth="1"/>
    <col min="14" max="15" width="10.7109375" style="34" customWidth="1"/>
    <col min="16" max="16" width="9.28515625" style="34"/>
    <col min="17" max="17" width="11" style="34" customWidth="1"/>
    <col min="18" max="16384" width="9.28515625" style="34"/>
  </cols>
  <sheetData>
    <row r="1" spans="1:18" ht="34.15" customHeight="1" x14ac:dyDescent="0.25">
      <c r="A1" s="33"/>
      <c r="B1" s="176" t="s">
        <v>60</v>
      </c>
      <c r="C1" s="177"/>
      <c r="D1" s="177"/>
      <c r="E1" s="177"/>
      <c r="F1" s="177"/>
      <c r="G1" s="177"/>
      <c r="H1" s="177"/>
      <c r="I1" s="177"/>
      <c r="J1" s="177"/>
      <c r="K1" s="177"/>
      <c r="L1" s="177"/>
      <c r="M1" s="177"/>
      <c r="N1" s="177"/>
      <c r="O1" s="177"/>
      <c r="P1" s="177"/>
      <c r="Q1" s="178"/>
      <c r="R1" s="12"/>
    </row>
    <row r="2" spans="1:18" ht="7.5" customHeight="1" x14ac:dyDescent="0.25">
      <c r="A2" s="33"/>
      <c r="B2" s="35"/>
      <c r="C2" s="8"/>
      <c r="D2" s="8"/>
      <c r="E2" s="8"/>
      <c r="F2" s="8"/>
      <c r="G2" s="8"/>
      <c r="H2" s="8"/>
      <c r="I2" s="8"/>
      <c r="J2" s="8"/>
      <c r="K2" s="6"/>
      <c r="L2" s="6"/>
      <c r="M2" s="6"/>
      <c r="N2" s="6"/>
      <c r="O2" s="6"/>
      <c r="P2" s="6"/>
      <c r="Q2" s="6"/>
      <c r="R2" s="12"/>
    </row>
    <row r="3" spans="1:18" x14ac:dyDescent="0.25">
      <c r="A3" s="33"/>
      <c r="B3" s="175" t="s">
        <v>71</v>
      </c>
      <c r="C3" s="175"/>
      <c r="D3" s="175"/>
      <c r="E3" s="175"/>
      <c r="F3" s="175"/>
      <c r="G3" s="175"/>
      <c r="H3" s="175"/>
      <c r="I3" s="175"/>
      <c r="J3" s="175"/>
      <c r="K3" s="175"/>
      <c r="L3" s="36"/>
      <c r="M3" s="36"/>
      <c r="N3" s="36"/>
      <c r="O3" s="36"/>
      <c r="P3" s="8"/>
      <c r="Q3" s="8"/>
      <c r="R3" s="12"/>
    </row>
    <row r="4" spans="1:18" ht="10.35" customHeight="1" x14ac:dyDescent="0.25">
      <c r="A4" s="33"/>
      <c r="B4" s="37"/>
      <c r="C4" s="8"/>
      <c r="D4" s="8"/>
      <c r="E4" s="8"/>
      <c r="F4" s="8"/>
      <c r="G4" s="8"/>
      <c r="H4" s="8"/>
      <c r="I4" s="8"/>
      <c r="J4" s="8"/>
      <c r="K4" s="8"/>
      <c r="L4" s="8"/>
      <c r="M4" s="8"/>
      <c r="N4" s="8"/>
      <c r="O4" s="8"/>
      <c r="P4" s="8"/>
      <c r="Q4" s="8"/>
      <c r="R4" s="12"/>
    </row>
    <row r="5" spans="1:18" x14ac:dyDescent="0.25">
      <c r="A5" s="33"/>
      <c r="B5" s="38" t="s">
        <v>112</v>
      </c>
      <c r="C5" s="38"/>
      <c r="D5" s="38"/>
      <c r="E5" s="38"/>
      <c r="F5" s="38"/>
      <c r="G5" s="38"/>
      <c r="H5" s="38"/>
      <c r="I5" s="38"/>
      <c r="J5" s="38"/>
      <c r="K5" s="8"/>
      <c r="L5" s="8"/>
      <c r="M5" s="8"/>
      <c r="N5" s="8"/>
      <c r="O5" s="8"/>
      <c r="P5" s="8"/>
      <c r="Q5" s="8"/>
      <c r="R5" s="12"/>
    </row>
    <row r="6" spans="1:18" x14ac:dyDescent="0.25">
      <c r="A6" s="33"/>
      <c r="B6" s="39"/>
      <c r="C6" s="38"/>
      <c r="D6" s="38"/>
      <c r="E6" s="38"/>
      <c r="F6" s="38"/>
      <c r="G6" s="38"/>
      <c r="H6" s="8"/>
      <c r="I6" s="8"/>
      <c r="J6" s="8"/>
      <c r="K6" s="8"/>
      <c r="L6" s="8"/>
      <c r="M6" s="8"/>
      <c r="N6" s="8"/>
      <c r="O6" s="8"/>
      <c r="P6" s="8"/>
      <c r="Q6" s="8"/>
      <c r="R6" s="12"/>
    </row>
    <row r="7" spans="1:18" ht="30.6" customHeight="1" x14ac:dyDescent="0.25">
      <c r="A7" s="33"/>
      <c r="B7" s="186" t="s">
        <v>13</v>
      </c>
      <c r="C7" s="187"/>
      <c r="D7" s="181" t="s">
        <v>8</v>
      </c>
      <c r="E7" s="181" t="s">
        <v>14</v>
      </c>
      <c r="F7" s="181" t="s">
        <v>15</v>
      </c>
      <c r="G7" s="181" t="s">
        <v>16</v>
      </c>
      <c r="H7" s="181"/>
      <c r="I7" s="181"/>
      <c r="J7" s="181"/>
      <c r="K7" s="181" t="s">
        <v>62</v>
      </c>
      <c r="L7" s="184" t="s">
        <v>63</v>
      </c>
      <c r="M7" s="184" t="s">
        <v>44</v>
      </c>
      <c r="N7" s="181" t="s">
        <v>45</v>
      </c>
      <c r="O7" s="184" t="s">
        <v>47</v>
      </c>
      <c r="P7" s="184" t="s">
        <v>48</v>
      </c>
      <c r="Q7" s="184" t="s">
        <v>46</v>
      </c>
      <c r="R7" s="12"/>
    </row>
    <row r="8" spans="1:18" ht="21.4" customHeight="1" x14ac:dyDescent="0.25">
      <c r="A8" s="33"/>
      <c r="B8" s="188"/>
      <c r="C8" s="189"/>
      <c r="D8" s="181"/>
      <c r="E8" s="181"/>
      <c r="F8" s="181"/>
      <c r="G8" s="40" t="s">
        <v>17</v>
      </c>
      <c r="H8" s="40" t="s">
        <v>20</v>
      </c>
      <c r="I8" s="40" t="s">
        <v>18</v>
      </c>
      <c r="J8" s="40" t="s">
        <v>38</v>
      </c>
      <c r="K8" s="181"/>
      <c r="L8" s="185"/>
      <c r="M8" s="185"/>
      <c r="N8" s="181"/>
      <c r="O8" s="185"/>
      <c r="P8" s="185"/>
      <c r="Q8" s="185"/>
      <c r="R8" s="12"/>
    </row>
    <row r="9" spans="1:18" ht="27" customHeight="1" x14ac:dyDescent="0.25">
      <c r="A9" s="33"/>
      <c r="B9" s="182"/>
      <c r="C9" s="183"/>
      <c r="D9" s="41"/>
      <c r="E9" s="41"/>
      <c r="F9" s="41"/>
      <c r="G9" s="42">
        <v>0</v>
      </c>
      <c r="H9" s="43">
        <v>0</v>
      </c>
      <c r="I9" s="68">
        <f>G9*H9</f>
        <v>0</v>
      </c>
      <c r="J9" s="43">
        <v>0</v>
      </c>
      <c r="K9" s="44">
        <f>(I9*J9)</f>
        <v>0</v>
      </c>
      <c r="L9" s="135">
        <v>0</v>
      </c>
      <c r="M9" s="45">
        <v>0</v>
      </c>
      <c r="N9" s="44">
        <v>0</v>
      </c>
      <c r="O9" s="45">
        <v>0</v>
      </c>
      <c r="P9" s="46">
        <f>IF(ISBLANK(N9),"",(N9*O9))</f>
        <v>0</v>
      </c>
      <c r="Q9" s="46">
        <f>N9-P9</f>
        <v>0</v>
      </c>
      <c r="R9" s="12"/>
    </row>
    <row r="10" spans="1:18" ht="27" customHeight="1" x14ac:dyDescent="0.25">
      <c r="A10" s="33"/>
      <c r="B10" s="47"/>
      <c r="C10" s="48"/>
      <c r="D10" s="41"/>
      <c r="E10" s="41"/>
      <c r="F10" s="41"/>
      <c r="G10" s="42">
        <v>0</v>
      </c>
      <c r="H10" s="43">
        <v>0</v>
      </c>
      <c r="I10" s="68">
        <f t="shared" ref="I10:I16" si="0">G10*H10</f>
        <v>0</v>
      </c>
      <c r="J10" s="43">
        <v>0</v>
      </c>
      <c r="K10" s="44">
        <f t="shared" ref="K10:K12" si="1">(I10*J10)</f>
        <v>0</v>
      </c>
      <c r="L10" s="135"/>
      <c r="M10" s="45">
        <v>0</v>
      </c>
      <c r="N10" s="44">
        <f t="shared" ref="N10:N12" si="2">IF(ISBLANK(K10),"",(K10*M10))</f>
        <v>0</v>
      </c>
      <c r="O10" s="45">
        <v>0</v>
      </c>
      <c r="P10" s="46">
        <f t="shared" ref="P10:P12" si="3">IF(ISBLANK(N10),"",(N10*O10))</f>
        <v>0</v>
      </c>
      <c r="Q10" s="46">
        <f t="shared" ref="Q10:Q16" si="4">N10-P10</f>
        <v>0</v>
      </c>
      <c r="R10" s="12"/>
    </row>
    <row r="11" spans="1:18" ht="27" customHeight="1" x14ac:dyDescent="0.25">
      <c r="A11" s="33"/>
      <c r="B11" s="47"/>
      <c r="C11" s="48"/>
      <c r="D11" s="41"/>
      <c r="E11" s="41"/>
      <c r="F11" s="41"/>
      <c r="G11" s="42"/>
      <c r="H11" s="43"/>
      <c r="I11" s="68">
        <f t="shared" si="0"/>
        <v>0</v>
      </c>
      <c r="J11" s="43"/>
      <c r="K11" s="44">
        <f t="shared" si="1"/>
        <v>0</v>
      </c>
      <c r="L11" s="135"/>
      <c r="M11" s="45">
        <v>0</v>
      </c>
      <c r="N11" s="44">
        <f t="shared" si="2"/>
        <v>0</v>
      </c>
      <c r="O11" s="45">
        <v>0</v>
      </c>
      <c r="P11" s="46">
        <f t="shared" si="3"/>
        <v>0</v>
      </c>
      <c r="Q11" s="46">
        <f t="shared" si="4"/>
        <v>0</v>
      </c>
      <c r="R11" s="12"/>
    </row>
    <row r="12" spans="1:18" ht="27" customHeight="1" x14ac:dyDescent="0.25">
      <c r="A12" s="33"/>
      <c r="B12" s="47"/>
      <c r="C12" s="48"/>
      <c r="D12" s="41"/>
      <c r="E12" s="41"/>
      <c r="F12" s="41"/>
      <c r="G12" s="42"/>
      <c r="H12" s="43"/>
      <c r="I12" s="68">
        <f t="shared" si="0"/>
        <v>0</v>
      </c>
      <c r="J12" s="43"/>
      <c r="K12" s="44">
        <f t="shared" si="1"/>
        <v>0</v>
      </c>
      <c r="L12" s="135"/>
      <c r="M12" s="45">
        <v>0</v>
      </c>
      <c r="N12" s="44">
        <f t="shared" si="2"/>
        <v>0</v>
      </c>
      <c r="O12" s="45">
        <v>0</v>
      </c>
      <c r="P12" s="46">
        <f t="shared" si="3"/>
        <v>0</v>
      </c>
      <c r="Q12" s="46">
        <f t="shared" si="4"/>
        <v>0</v>
      </c>
      <c r="R12" s="12"/>
    </row>
    <row r="13" spans="1:18" ht="31.7" customHeight="1" x14ac:dyDescent="0.25">
      <c r="A13" s="33"/>
      <c r="B13" s="182"/>
      <c r="C13" s="183"/>
      <c r="D13" s="41"/>
      <c r="E13" s="41"/>
      <c r="F13" s="41"/>
      <c r="G13" s="42"/>
      <c r="H13" s="43"/>
      <c r="I13" s="68">
        <f t="shared" si="0"/>
        <v>0</v>
      </c>
      <c r="J13" s="43"/>
      <c r="K13" s="44">
        <f t="shared" ref="K13:K16" si="5">(I13*J13)</f>
        <v>0</v>
      </c>
      <c r="L13" s="135"/>
      <c r="M13" s="45">
        <v>0</v>
      </c>
      <c r="N13" s="44">
        <f>IF(ISBLANK(K13),"",(K13*M13))</f>
        <v>0</v>
      </c>
      <c r="O13" s="45">
        <v>0</v>
      </c>
      <c r="P13" s="46">
        <f>IF(ISBLANK(N13),"",(N13*O13))</f>
        <v>0</v>
      </c>
      <c r="Q13" s="46">
        <f t="shared" si="4"/>
        <v>0</v>
      </c>
      <c r="R13" s="12"/>
    </row>
    <row r="14" spans="1:18" ht="25.5" customHeight="1" x14ac:dyDescent="0.25">
      <c r="A14" s="33"/>
      <c r="B14" s="182"/>
      <c r="C14" s="183"/>
      <c r="D14" s="41"/>
      <c r="E14" s="41"/>
      <c r="F14" s="41"/>
      <c r="G14" s="42"/>
      <c r="H14" s="43"/>
      <c r="I14" s="68">
        <f t="shared" si="0"/>
        <v>0</v>
      </c>
      <c r="J14" s="43"/>
      <c r="K14" s="44">
        <f t="shared" si="5"/>
        <v>0</v>
      </c>
      <c r="L14" s="135"/>
      <c r="M14" s="45">
        <v>0</v>
      </c>
      <c r="N14" s="44">
        <f t="shared" ref="N14:N16" si="6">IF(ISBLANK(K14),"",(K14*M14))</f>
        <v>0</v>
      </c>
      <c r="O14" s="45">
        <v>0</v>
      </c>
      <c r="P14" s="46">
        <f t="shared" ref="P14:P16" si="7">IF(ISBLANK(N14),"",(N14*O14))</f>
        <v>0</v>
      </c>
      <c r="Q14" s="46">
        <f t="shared" si="4"/>
        <v>0</v>
      </c>
      <c r="R14" s="12"/>
    </row>
    <row r="15" spans="1:18" ht="36" customHeight="1" x14ac:dyDescent="0.25">
      <c r="A15" s="33"/>
      <c r="B15" s="182"/>
      <c r="C15" s="183"/>
      <c r="D15" s="41"/>
      <c r="E15" s="41"/>
      <c r="F15" s="41"/>
      <c r="G15" s="42"/>
      <c r="H15" s="43"/>
      <c r="I15" s="68">
        <f t="shared" si="0"/>
        <v>0</v>
      </c>
      <c r="J15" s="43"/>
      <c r="K15" s="44">
        <f t="shared" si="5"/>
        <v>0</v>
      </c>
      <c r="L15" s="135"/>
      <c r="M15" s="45">
        <v>0</v>
      </c>
      <c r="N15" s="44">
        <f t="shared" si="6"/>
        <v>0</v>
      </c>
      <c r="O15" s="45">
        <v>0</v>
      </c>
      <c r="P15" s="46">
        <f t="shared" si="7"/>
        <v>0</v>
      </c>
      <c r="Q15" s="46">
        <f t="shared" si="4"/>
        <v>0</v>
      </c>
      <c r="R15" s="12"/>
    </row>
    <row r="16" spans="1:18" ht="27" customHeight="1" x14ac:dyDescent="0.25">
      <c r="A16" s="33"/>
      <c r="B16" s="182"/>
      <c r="C16" s="183"/>
      <c r="D16" s="41"/>
      <c r="E16" s="41"/>
      <c r="F16" s="41"/>
      <c r="G16" s="42"/>
      <c r="H16" s="43"/>
      <c r="I16" s="68">
        <f t="shared" si="0"/>
        <v>0</v>
      </c>
      <c r="J16" s="43"/>
      <c r="K16" s="44">
        <f t="shared" si="5"/>
        <v>0</v>
      </c>
      <c r="L16" s="135"/>
      <c r="M16" s="45">
        <v>0</v>
      </c>
      <c r="N16" s="44">
        <f t="shared" si="6"/>
        <v>0</v>
      </c>
      <c r="O16" s="45">
        <v>0</v>
      </c>
      <c r="P16" s="46">
        <f t="shared" si="7"/>
        <v>0</v>
      </c>
      <c r="Q16" s="46">
        <f t="shared" si="4"/>
        <v>0</v>
      </c>
      <c r="R16" s="12"/>
    </row>
    <row r="17" spans="1:18" x14ac:dyDescent="0.25">
      <c r="A17" s="33"/>
      <c r="B17" s="8"/>
      <c r="C17" s="8"/>
      <c r="D17" s="8"/>
      <c r="E17" s="8"/>
      <c r="F17" s="8"/>
      <c r="G17" s="8"/>
      <c r="H17" s="8"/>
      <c r="I17" s="8"/>
      <c r="J17" s="49" t="s">
        <v>10</v>
      </c>
      <c r="K17" s="50">
        <f>SUM(K9:K16)</f>
        <v>0</v>
      </c>
      <c r="L17" s="50">
        <f>SUM(L9:L16)</f>
        <v>0</v>
      </c>
      <c r="M17" s="51"/>
      <c r="N17" s="50">
        <f>SUM(N9:N16)</f>
        <v>0</v>
      </c>
      <c r="O17" s="51"/>
      <c r="P17" s="50">
        <f>SUM(P9:P16)</f>
        <v>0</v>
      </c>
      <c r="Q17" s="50">
        <f>SUM(Q9:Q16)</f>
        <v>0</v>
      </c>
      <c r="R17" s="12"/>
    </row>
    <row r="18" spans="1:18" x14ac:dyDescent="0.25">
      <c r="A18" s="33"/>
      <c r="B18" s="52" t="s">
        <v>134</v>
      </c>
      <c r="C18" s="52"/>
      <c r="D18" s="52"/>
      <c r="E18" s="53"/>
      <c r="F18" s="180"/>
      <c r="G18" s="180"/>
      <c r="H18" s="180"/>
      <c r="I18" s="180"/>
      <c r="J18" s="180"/>
      <c r="K18" s="13"/>
      <c r="L18" s="13"/>
      <c r="M18" s="13"/>
      <c r="N18" s="13"/>
      <c r="O18" s="13"/>
      <c r="P18" s="13"/>
      <c r="Q18" s="6"/>
      <c r="R18" s="12"/>
    </row>
    <row r="19" spans="1:18" x14ac:dyDescent="0.25">
      <c r="A19" s="33"/>
      <c r="B19" s="52"/>
      <c r="C19" s="52"/>
      <c r="D19" s="52"/>
      <c r="E19" s="52"/>
      <c r="F19" s="53" t="s">
        <v>21</v>
      </c>
      <c r="G19" s="53"/>
      <c r="H19" s="53"/>
      <c r="I19" s="53"/>
      <c r="J19" s="53"/>
      <c r="K19" s="13"/>
      <c r="L19" s="13"/>
      <c r="M19" s="13"/>
      <c r="N19" s="13"/>
      <c r="O19" s="13"/>
      <c r="P19" s="13"/>
      <c r="Q19" s="6"/>
      <c r="R19" s="12"/>
    </row>
    <row r="20" spans="1:18" x14ac:dyDescent="0.25">
      <c r="A20" s="33"/>
      <c r="B20" s="52"/>
      <c r="C20" s="52"/>
      <c r="D20" s="52"/>
      <c r="E20" s="52"/>
      <c r="F20" s="53" t="s">
        <v>59</v>
      </c>
      <c r="G20" s="53"/>
      <c r="H20" s="53"/>
      <c r="I20" s="53"/>
      <c r="J20" s="53"/>
      <c r="K20" s="13"/>
      <c r="L20" s="13"/>
      <c r="M20" s="13"/>
      <c r="N20" s="13"/>
      <c r="O20" s="13"/>
      <c r="P20" s="13"/>
      <c r="Q20" s="6"/>
      <c r="R20" s="12"/>
    </row>
    <row r="21" spans="1:18" ht="5.0999999999999996" customHeight="1" x14ac:dyDescent="0.25">
      <c r="A21" s="33"/>
      <c r="B21" s="53"/>
      <c r="C21" s="53"/>
      <c r="D21" s="53"/>
      <c r="E21" s="179"/>
      <c r="F21" s="179"/>
      <c r="G21" s="179"/>
      <c r="H21" s="179"/>
      <c r="I21" s="179"/>
      <c r="J21" s="179"/>
      <c r="K21" s="13"/>
      <c r="L21" s="13"/>
      <c r="M21" s="13"/>
      <c r="N21" s="13"/>
      <c r="O21" s="13"/>
      <c r="P21" s="13"/>
      <c r="Q21" s="6"/>
      <c r="R21" s="12"/>
    </row>
    <row r="22" spans="1:18" ht="24" customHeight="1" x14ac:dyDescent="0.25">
      <c r="A22" s="33"/>
      <c r="B22" s="54" t="s">
        <v>24</v>
      </c>
      <c r="C22" s="53"/>
      <c r="D22" s="53"/>
      <c r="E22" s="53"/>
      <c r="F22" s="53"/>
      <c r="G22" s="53"/>
      <c r="H22" s="53"/>
      <c r="I22" s="53"/>
      <c r="J22" s="53"/>
      <c r="K22" s="13"/>
      <c r="L22" s="13"/>
      <c r="M22" s="13"/>
      <c r="N22" s="13"/>
      <c r="O22" s="13"/>
      <c r="P22" s="13"/>
      <c r="Q22" s="6"/>
      <c r="R22" s="12"/>
    </row>
    <row r="23" spans="1:18" x14ac:dyDescent="0.25">
      <c r="A23" s="33"/>
      <c r="B23" s="13"/>
      <c r="C23" s="13"/>
      <c r="D23" s="13"/>
      <c r="E23" s="13"/>
      <c r="F23" s="13"/>
      <c r="G23" s="13"/>
      <c r="H23" s="13"/>
      <c r="I23" s="13"/>
      <c r="J23" s="13"/>
      <c r="K23" s="13"/>
      <c r="L23" s="13"/>
      <c r="M23" s="13"/>
      <c r="N23" s="13"/>
      <c r="O23" s="13"/>
      <c r="P23" s="13"/>
      <c r="Q23" s="6"/>
      <c r="R23" s="12"/>
    </row>
    <row r="24" spans="1:18" x14ac:dyDescent="0.25">
      <c r="A24" s="33"/>
      <c r="B24" s="33"/>
      <c r="C24" s="33"/>
      <c r="D24" s="33"/>
      <c r="E24" s="33"/>
      <c r="F24" s="33"/>
      <c r="G24" s="33"/>
      <c r="H24" s="33"/>
      <c r="I24" s="33"/>
      <c r="J24" s="33"/>
      <c r="K24" s="33"/>
      <c r="L24" s="33"/>
      <c r="M24" s="33"/>
      <c r="N24" s="33"/>
      <c r="O24" s="33"/>
      <c r="P24" s="33"/>
      <c r="Q24" s="33"/>
    </row>
  </sheetData>
  <sheetProtection algorithmName="SHA-512" hashValue="tiYM1ucky5JXmHYCeFgVhHiSUaHDCuNGziB0oXjlFH/v6TPQjBTs4SOqblZ7qK9woKaqHYvlLUAT2PiXrb7keA==" saltValue="eY2AWpBdcxvO1XThK8RW2A==" spinCount="100000" sheet="1" objects="1" scenarios="1" selectLockedCells="1"/>
  <mergeCells count="21">
    <mergeCell ref="O7:O8"/>
    <mergeCell ref="P7:P8"/>
    <mergeCell ref="Q7:Q8"/>
    <mergeCell ref="B9:C9"/>
    <mergeCell ref="B13:C13"/>
    <mergeCell ref="B3:K3"/>
    <mergeCell ref="B1:Q1"/>
    <mergeCell ref="E21:J21"/>
    <mergeCell ref="F18:J18"/>
    <mergeCell ref="G7:J7"/>
    <mergeCell ref="D7:D8"/>
    <mergeCell ref="E7:E8"/>
    <mergeCell ref="F7:F8"/>
    <mergeCell ref="B14:C14"/>
    <mergeCell ref="B15:C15"/>
    <mergeCell ref="B16:C16"/>
    <mergeCell ref="M7:M8"/>
    <mergeCell ref="N7:N8"/>
    <mergeCell ref="K7:K8"/>
    <mergeCell ref="B7:C8"/>
    <mergeCell ref="L7:L8"/>
  </mergeCells>
  <printOptions horizontalCentered="1"/>
  <pageMargins left="0.70866141732283472" right="0.70866141732283472" top="1.1811023622047245" bottom="0.74803149606299213" header="0.31496062992125984" footer="0.31496062992125984"/>
  <pageSetup paperSize="9" scale="70" orientation="landscape" r:id="rId1"/>
  <headerFooter>
    <oddHeader>&amp;C&amp;G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zoomScale="90" zoomScaleNormal="90" zoomScalePageLayoutView="90" workbookViewId="0">
      <selection activeCell="M11" sqref="M11"/>
    </sheetView>
  </sheetViews>
  <sheetFormatPr baseColWidth="10" defaultColWidth="9.28515625" defaultRowHeight="15" x14ac:dyDescent="0.25"/>
  <cols>
    <col min="1" max="1" width="12.28515625" style="34" customWidth="1"/>
    <col min="2" max="3" width="30" style="34" customWidth="1"/>
    <col min="4" max="4" width="31.5703125" style="34" customWidth="1"/>
    <col min="5" max="5" width="14.140625" style="34" customWidth="1"/>
    <col min="6" max="6" width="10.28515625" style="34" customWidth="1"/>
    <col min="7" max="7" width="11" style="34" customWidth="1"/>
    <col min="8" max="8" width="8.5703125" style="34" customWidth="1"/>
    <col min="9" max="9" width="11.140625" style="34" bestFit="1" customWidth="1"/>
    <col min="10" max="10" width="15" style="34" customWidth="1"/>
    <col min="11" max="11" width="11.85546875" style="34" customWidth="1"/>
    <col min="12" max="12" width="13.42578125" style="34" customWidth="1"/>
    <col min="13" max="13" width="12.140625" style="34" customWidth="1"/>
    <col min="14" max="14" width="13" style="34" customWidth="1"/>
    <col min="15" max="15" width="12" style="34" customWidth="1"/>
    <col min="16" max="16384" width="9.28515625" style="34"/>
  </cols>
  <sheetData>
    <row r="1" spans="1:15" ht="34.15" customHeight="1" x14ac:dyDescent="0.25">
      <c r="A1" s="193" t="s">
        <v>64</v>
      </c>
      <c r="B1" s="193"/>
      <c r="C1" s="193"/>
      <c r="D1" s="193"/>
      <c r="E1" s="193"/>
      <c r="F1" s="193"/>
      <c r="G1" s="193"/>
      <c r="H1" s="193"/>
      <c r="I1" s="193"/>
      <c r="J1" s="193"/>
      <c r="K1" s="193"/>
      <c r="L1" s="193"/>
      <c r="M1" s="193"/>
      <c r="N1" s="193"/>
      <c r="O1" s="193"/>
    </row>
    <row r="2" spans="1:15" ht="7.5" customHeight="1" x14ac:dyDescent="0.25">
      <c r="A2" s="35"/>
      <c r="B2" s="8"/>
      <c r="C2" s="8"/>
      <c r="D2" s="8"/>
      <c r="E2" s="8"/>
      <c r="F2" s="8"/>
      <c r="G2" s="8"/>
      <c r="H2" s="8"/>
      <c r="I2" s="8"/>
      <c r="J2" s="6"/>
      <c r="K2" s="6"/>
      <c r="L2" s="6"/>
      <c r="M2" s="6"/>
      <c r="N2" s="6"/>
      <c r="O2" s="6"/>
    </row>
    <row r="3" spans="1:15" x14ac:dyDescent="0.25">
      <c r="A3" s="175" t="s">
        <v>71</v>
      </c>
      <c r="B3" s="175"/>
      <c r="C3" s="175"/>
      <c r="D3" s="175"/>
      <c r="E3" s="175"/>
      <c r="F3" s="175"/>
      <c r="G3" s="175"/>
      <c r="H3" s="175"/>
      <c r="I3" s="175"/>
      <c r="J3" s="175"/>
      <c r="K3" s="36"/>
      <c r="L3" s="36"/>
      <c r="M3" s="36"/>
      <c r="N3" s="8"/>
      <c r="O3" s="8"/>
    </row>
    <row r="4" spans="1:15" ht="6.75" customHeight="1" x14ac:dyDescent="0.25">
      <c r="A4" s="37"/>
      <c r="B4" s="8"/>
      <c r="C4" s="8"/>
      <c r="D4" s="8"/>
      <c r="E4" s="8"/>
      <c r="F4" s="8"/>
      <c r="G4" s="8"/>
      <c r="H4" s="8"/>
      <c r="I4" s="8"/>
      <c r="J4" s="8"/>
      <c r="K4" s="8"/>
      <c r="L4" s="8"/>
      <c r="M4" s="8"/>
      <c r="N4" s="8"/>
      <c r="O4" s="8"/>
    </row>
    <row r="5" spans="1:15" x14ac:dyDescent="0.25">
      <c r="A5" s="38" t="s">
        <v>137</v>
      </c>
      <c r="B5" s="38"/>
      <c r="C5" s="38"/>
      <c r="D5" s="38"/>
      <c r="E5" s="38"/>
      <c r="F5" s="38"/>
      <c r="G5" s="38"/>
      <c r="H5" s="38"/>
      <c r="I5" s="38"/>
      <c r="J5" s="8"/>
      <c r="K5" s="8"/>
      <c r="L5" s="8"/>
      <c r="M5" s="8"/>
      <c r="N5" s="8"/>
      <c r="O5" s="8"/>
    </row>
    <row r="6" spans="1:15" x14ac:dyDescent="0.25">
      <c r="A6" s="38"/>
      <c r="B6" s="38"/>
      <c r="C6" s="38"/>
      <c r="D6" s="38"/>
      <c r="E6" s="38"/>
      <c r="F6" s="38"/>
      <c r="G6" s="38"/>
      <c r="H6" s="38"/>
      <c r="I6" s="38"/>
      <c r="J6" s="8"/>
      <c r="K6" s="8"/>
      <c r="L6" s="8"/>
      <c r="M6" s="8"/>
      <c r="N6" s="8"/>
      <c r="O6" s="8"/>
    </row>
    <row r="7" spans="1:15" ht="22.5" customHeight="1" x14ac:dyDescent="0.25">
      <c r="A7" s="196" t="s">
        <v>138</v>
      </c>
      <c r="B7" s="196"/>
      <c r="C7" s="196"/>
      <c r="D7" s="196"/>
      <c r="E7" s="196"/>
      <c r="F7" s="196"/>
      <c r="G7" s="196"/>
      <c r="H7" s="196"/>
      <c r="I7" s="196"/>
      <c r="J7" s="196"/>
      <c r="K7" s="196"/>
      <c r="L7" s="196"/>
      <c r="M7" s="196"/>
      <c r="N7" s="196"/>
      <c r="O7" s="196"/>
    </row>
    <row r="8" spans="1:15" ht="51" customHeight="1" x14ac:dyDescent="0.25">
      <c r="A8" s="148" t="s">
        <v>140</v>
      </c>
      <c r="B8" s="149"/>
      <c r="C8" s="132" t="s">
        <v>141</v>
      </c>
      <c r="D8" s="133" t="s">
        <v>66</v>
      </c>
      <c r="E8" s="99" t="s">
        <v>65</v>
      </c>
      <c r="F8" s="99" t="s">
        <v>127</v>
      </c>
      <c r="G8" s="99" t="s">
        <v>67</v>
      </c>
      <c r="H8" s="126" t="s">
        <v>68</v>
      </c>
      <c r="I8" s="126" t="s">
        <v>69</v>
      </c>
      <c r="J8" s="99" t="s">
        <v>27</v>
      </c>
      <c r="K8" s="126" t="s">
        <v>44</v>
      </c>
      <c r="L8" s="99" t="s">
        <v>54</v>
      </c>
      <c r="M8" s="126" t="s">
        <v>47</v>
      </c>
      <c r="N8" s="126" t="s">
        <v>48</v>
      </c>
      <c r="O8" s="126" t="s">
        <v>46</v>
      </c>
    </row>
    <row r="9" spans="1:15" ht="27" customHeight="1" x14ac:dyDescent="0.25">
      <c r="A9" s="194"/>
      <c r="B9" s="195"/>
      <c r="C9" s="136"/>
      <c r="D9" s="136"/>
      <c r="E9" s="41"/>
      <c r="F9" s="41"/>
      <c r="G9" s="41"/>
      <c r="H9" s="44" t="str">
        <f>IF(ISBLANK(F9),"",(F9/G9))</f>
        <v/>
      </c>
      <c r="I9" s="55"/>
      <c r="J9" s="44" t="str">
        <f>IF(ISBLANK(I9),"",(H9*I9))</f>
        <v/>
      </c>
      <c r="K9" s="45"/>
      <c r="L9" s="44" t="str">
        <f>IF(ISBLANK(K9),"",(J9*K9))</f>
        <v/>
      </c>
      <c r="M9" s="45"/>
      <c r="N9" s="46" t="str">
        <f>IF(ISBLANK(M9),"",(L9*M9))</f>
        <v/>
      </c>
      <c r="O9" s="46">
        <f>IFERROR(SUM(L9-N9),0)</f>
        <v>0</v>
      </c>
    </row>
    <row r="10" spans="1:15" ht="27" customHeight="1" x14ac:dyDescent="0.25">
      <c r="A10" s="194"/>
      <c r="B10" s="195"/>
      <c r="C10" s="136"/>
      <c r="D10" s="136"/>
      <c r="E10" s="41"/>
      <c r="F10" s="41"/>
      <c r="G10" s="41"/>
      <c r="H10" s="44" t="str">
        <f t="shared" ref="H10:H17" si="0">IF(ISBLANK(F10),"",(F10/G10))</f>
        <v/>
      </c>
      <c r="I10" s="55"/>
      <c r="J10" s="44" t="str">
        <f>IF(ISBLANK(I10),"",(H10*I10))</f>
        <v/>
      </c>
      <c r="K10" s="45"/>
      <c r="L10" s="44" t="str">
        <f t="shared" ref="L10:L17" si="1">IF(ISBLANK(K10),"",(J10*K10))</f>
        <v/>
      </c>
      <c r="M10" s="45"/>
      <c r="N10" s="46" t="str">
        <f t="shared" ref="N10:N17" si="2">IF(ISBLANK(M10),"",(L10*M10))</f>
        <v/>
      </c>
      <c r="O10" s="46">
        <f t="shared" ref="O10:O17" si="3">IFERROR(SUM(L10-N10),0)</f>
        <v>0</v>
      </c>
    </row>
    <row r="11" spans="1:15" ht="27" customHeight="1" x14ac:dyDescent="0.25">
      <c r="A11" s="194"/>
      <c r="B11" s="195"/>
      <c r="C11" s="136"/>
      <c r="D11" s="136"/>
      <c r="E11" s="41"/>
      <c r="F11" s="41"/>
      <c r="G11" s="41"/>
      <c r="H11" s="44" t="str">
        <f t="shared" si="0"/>
        <v/>
      </c>
      <c r="I11" s="55"/>
      <c r="J11" s="44" t="str">
        <f t="shared" ref="J11:J17" si="4">IF(ISBLANK(I11),"",(H11*I11))</f>
        <v/>
      </c>
      <c r="K11" s="45"/>
      <c r="L11" s="44" t="str">
        <f t="shared" si="1"/>
        <v/>
      </c>
      <c r="M11" s="45"/>
      <c r="N11" s="46" t="str">
        <f t="shared" si="2"/>
        <v/>
      </c>
      <c r="O11" s="46">
        <f t="shared" si="3"/>
        <v>0</v>
      </c>
    </row>
    <row r="12" spans="1:15" ht="27" customHeight="1" x14ac:dyDescent="0.25">
      <c r="A12" s="194"/>
      <c r="B12" s="195"/>
      <c r="C12" s="136"/>
      <c r="D12" s="136"/>
      <c r="E12" s="41"/>
      <c r="F12" s="41"/>
      <c r="G12" s="41"/>
      <c r="H12" s="44" t="str">
        <f t="shared" si="0"/>
        <v/>
      </c>
      <c r="I12" s="55"/>
      <c r="J12" s="44" t="str">
        <f t="shared" si="4"/>
        <v/>
      </c>
      <c r="K12" s="45"/>
      <c r="L12" s="44" t="str">
        <f t="shared" si="1"/>
        <v/>
      </c>
      <c r="M12" s="45"/>
      <c r="N12" s="46" t="str">
        <f t="shared" si="2"/>
        <v/>
      </c>
      <c r="O12" s="46">
        <f t="shared" si="3"/>
        <v>0</v>
      </c>
    </row>
    <row r="13" spans="1:15" ht="27" customHeight="1" x14ac:dyDescent="0.25">
      <c r="A13" s="194"/>
      <c r="B13" s="195"/>
      <c r="C13" s="136"/>
      <c r="D13" s="136"/>
      <c r="E13" s="41"/>
      <c r="F13" s="41"/>
      <c r="G13" s="41"/>
      <c r="H13" s="44" t="str">
        <f t="shared" si="0"/>
        <v/>
      </c>
      <c r="I13" s="55"/>
      <c r="J13" s="44" t="str">
        <f t="shared" si="4"/>
        <v/>
      </c>
      <c r="K13" s="45"/>
      <c r="L13" s="44" t="str">
        <f t="shared" si="1"/>
        <v/>
      </c>
      <c r="M13" s="45"/>
      <c r="N13" s="46" t="str">
        <f t="shared" si="2"/>
        <v/>
      </c>
      <c r="O13" s="46">
        <f t="shared" si="3"/>
        <v>0</v>
      </c>
    </row>
    <row r="14" spans="1:15" ht="31.7" customHeight="1" x14ac:dyDescent="0.25">
      <c r="A14" s="194"/>
      <c r="B14" s="195"/>
      <c r="C14" s="136"/>
      <c r="D14" s="136"/>
      <c r="E14" s="41"/>
      <c r="F14" s="41"/>
      <c r="G14" s="41"/>
      <c r="H14" s="44" t="str">
        <f t="shared" si="0"/>
        <v/>
      </c>
      <c r="I14" s="55"/>
      <c r="J14" s="44" t="str">
        <f t="shared" si="4"/>
        <v/>
      </c>
      <c r="K14" s="45"/>
      <c r="L14" s="44" t="str">
        <f t="shared" si="1"/>
        <v/>
      </c>
      <c r="M14" s="45"/>
      <c r="N14" s="46" t="str">
        <f t="shared" si="2"/>
        <v/>
      </c>
      <c r="O14" s="46">
        <f t="shared" si="3"/>
        <v>0</v>
      </c>
    </row>
    <row r="15" spans="1:15" ht="25.5" customHeight="1" x14ac:dyDescent="0.25">
      <c r="A15" s="194"/>
      <c r="B15" s="195"/>
      <c r="C15" s="136"/>
      <c r="D15" s="136"/>
      <c r="E15" s="41"/>
      <c r="F15" s="41"/>
      <c r="G15" s="41"/>
      <c r="H15" s="44" t="str">
        <f t="shared" si="0"/>
        <v/>
      </c>
      <c r="I15" s="55"/>
      <c r="J15" s="44" t="str">
        <f t="shared" si="4"/>
        <v/>
      </c>
      <c r="K15" s="45"/>
      <c r="L15" s="44" t="str">
        <f t="shared" si="1"/>
        <v/>
      </c>
      <c r="M15" s="45"/>
      <c r="N15" s="46" t="str">
        <f t="shared" si="2"/>
        <v/>
      </c>
      <c r="O15" s="46">
        <f t="shared" si="3"/>
        <v>0</v>
      </c>
    </row>
    <row r="16" spans="1:15" ht="36" customHeight="1" x14ac:dyDescent="0.25">
      <c r="A16" s="194"/>
      <c r="B16" s="195"/>
      <c r="C16" s="136"/>
      <c r="D16" s="136"/>
      <c r="E16" s="41"/>
      <c r="F16" s="41"/>
      <c r="G16" s="41"/>
      <c r="H16" s="44" t="str">
        <f t="shared" si="0"/>
        <v/>
      </c>
      <c r="I16" s="55"/>
      <c r="J16" s="44" t="str">
        <f t="shared" si="4"/>
        <v/>
      </c>
      <c r="K16" s="45"/>
      <c r="L16" s="44" t="str">
        <f t="shared" si="1"/>
        <v/>
      </c>
      <c r="M16" s="45"/>
      <c r="N16" s="46" t="str">
        <f t="shared" si="2"/>
        <v/>
      </c>
      <c r="O16" s="46">
        <f t="shared" si="3"/>
        <v>0</v>
      </c>
    </row>
    <row r="17" spans="1:15" ht="27" customHeight="1" x14ac:dyDescent="0.25">
      <c r="A17" s="194"/>
      <c r="B17" s="195"/>
      <c r="C17" s="136"/>
      <c r="D17" s="136"/>
      <c r="E17" s="41"/>
      <c r="F17" s="41"/>
      <c r="G17" s="41"/>
      <c r="H17" s="44" t="str">
        <f t="shared" si="0"/>
        <v/>
      </c>
      <c r="I17" s="55"/>
      <c r="J17" s="44" t="str">
        <f t="shared" si="4"/>
        <v/>
      </c>
      <c r="K17" s="45"/>
      <c r="L17" s="44" t="str">
        <f t="shared" si="1"/>
        <v/>
      </c>
      <c r="M17" s="45"/>
      <c r="N17" s="46" t="str">
        <f t="shared" si="2"/>
        <v/>
      </c>
      <c r="O17" s="46">
        <f t="shared" si="3"/>
        <v>0</v>
      </c>
    </row>
    <row r="18" spans="1:15" x14ac:dyDescent="0.25">
      <c r="A18" s="8"/>
      <c r="B18" s="8"/>
      <c r="C18" s="8"/>
      <c r="D18" s="8"/>
      <c r="E18" s="8"/>
      <c r="F18" s="8"/>
      <c r="G18" s="8"/>
      <c r="H18" s="8"/>
      <c r="I18" s="56"/>
      <c r="J18" s="57">
        <f>SUM(J9:J17)</f>
        <v>0</v>
      </c>
      <c r="K18" s="51"/>
      <c r="L18" s="57">
        <f>SUM(L9:L17)</f>
        <v>0</v>
      </c>
      <c r="M18" s="51"/>
      <c r="N18" s="57">
        <f>SUM(N9:N17)</f>
        <v>0</v>
      </c>
      <c r="O18" s="57">
        <f>SUM(O9:O17)</f>
        <v>0</v>
      </c>
    </row>
    <row r="19" spans="1:15" ht="118.35" customHeight="1" x14ac:dyDescent="0.25">
      <c r="A19" s="191" t="s">
        <v>135</v>
      </c>
      <c r="B19" s="191"/>
      <c r="C19" s="131"/>
      <c r="D19" s="131"/>
      <c r="E19" s="52"/>
      <c r="F19" s="53"/>
      <c r="G19" s="192" t="s">
        <v>55</v>
      </c>
      <c r="H19" s="192"/>
      <c r="I19" s="192"/>
      <c r="J19" s="13"/>
      <c r="K19" s="13"/>
      <c r="L19" s="13"/>
      <c r="M19" s="13"/>
      <c r="N19" s="13"/>
      <c r="O19" s="6"/>
    </row>
    <row r="20" spans="1:15" ht="24" customHeight="1" x14ac:dyDescent="0.25">
      <c r="A20" s="196" t="s">
        <v>139</v>
      </c>
      <c r="B20" s="196"/>
      <c r="C20" s="196"/>
      <c r="D20" s="196"/>
      <c r="E20" s="196"/>
      <c r="F20" s="196"/>
      <c r="G20" s="196"/>
      <c r="H20" s="196"/>
      <c r="I20" s="196"/>
      <c r="J20" s="196"/>
      <c r="K20" s="196"/>
      <c r="L20" s="196"/>
      <c r="M20" s="196"/>
      <c r="N20" s="196"/>
      <c r="O20" s="196"/>
    </row>
    <row r="21" spans="1:15" ht="48" customHeight="1" x14ac:dyDescent="0.25">
      <c r="A21" s="148" t="s">
        <v>140</v>
      </c>
      <c r="B21" s="149"/>
      <c r="C21" s="132" t="s">
        <v>141</v>
      </c>
      <c r="D21" s="132" t="s">
        <v>66</v>
      </c>
      <c r="E21" s="99" t="s">
        <v>65</v>
      </c>
      <c r="F21" s="99" t="s">
        <v>127</v>
      </c>
      <c r="G21" s="99" t="s">
        <v>67</v>
      </c>
      <c r="H21" s="126" t="s">
        <v>68</v>
      </c>
      <c r="I21" s="126" t="s">
        <v>69</v>
      </c>
      <c r="J21" s="99" t="s">
        <v>27</v>
      </c>
      <c r="K21" s="126" t="s">
        <v>44</v>
      </c>
      <c r="L21" s="99" t="s">
        <v>54</v>
      </c>
      <c r="M21" s="126" t="s">
        <v>47</v>
      </c>
      <c r="N21" s="126" t="s">
        <v>48</v>
      </c>
      <c r="O21" s="126" t="s">
        <v>46</v>
      </c>
    </row>
    <row r="22" spans="1:15" ht="27" customHeight="1" x14ac:dyDescent="0.25">
      <c r="A22" s="182"/>
      <c r="B22" s="183"/>
      <c r="C22" s="130"/>
      <c r="D22" s="130"/>
      <c r="E22" s="41"/>
      <c r="F22" s="41"/>
      <c r="G22" s="41"/>
      <c r="H22" s="44" t="str">
        <f>IF(ISBLANK(F22),"",(F22/G22))</f>
        <v/>
      </c>
      <c r="I22" s="55"/>
      <c r="J22" s="44" t="str">
        <f>IF(ISBLANK(I22),"",(H22*I22))</f>
        <v/>
      </c>
      <c r="K22" s="45"/>
      <c r="L22" s="44" t="str">
        <f>IF(ISBLANK(K22),"",(J22*K22))</f>
        <v/>
      </c>
      <c r="M22" s="45"/>
      <c r="N22" s="46" t="str">
        <f>IF(ISBLANK(M22),"",(L22*M22))</f>
        <v/>
      </c>
      <c r="O22" s="46">
        <f>IFERROR(SUM(L22-N22),0)</f>
        <v>0</v>
      </c>
    </row>
    <row r="23" spans="1:15" ht="27" customHeight="1" x14ac:dyDescent="0.25">
      <c r="A23" s="182"/>
      <c r="B23" s="183"/>
      <c r="C23" s="130"/>
      <c r="D23" s="130"/>
      <c r="E23" s="41"/>
      <c r="F23" s="41"/>
      <c r="G23" s="41"/>
      <c r="H23" s="44" t="str">
        <f t="shared" ref="H23:H29" si="5">IF(ISBLANK(F23),"",(F23/G23))</f>
        <v/>
      </c>
      <c r="I23" s="55"/>
      <c r="J23" s="44" t="str">
        <f t="shared" ref="J23:J29" si="6">IF(ISBLANK(I23),"",(H23*I23))</f>
        <v/>
      </c>
      <c r="K23" s="45"/>
      <c r="L23" s="44" t="str">
        <f t="shared" ref="L23:L29" si="7">IF(ISBLANK(K23),"",(J23*K23))</f>
        <v/>
      </c>
      <c r="M23" s="45"/>
      <c r="N23" s="46" t="str">
        <f t="shared" ref="N23:N29" si="8">IF(ISBLANK(M23),"",(L23*M23))</f>
        <v/>
      </c>
      <c r="O23" s="46">
        <f t="shared" ref="O23:O29" si="9">IFERROR(SUM(L23-N23),0)</f>
        <v>0</v>
      </c>
    </row>
    <row r="24" spans="1:15" ht="27" customHeight="1" x14ac:dyDescent="0.25">
      <c r="A24" s="182"/>
      <c r="B24" s="183"/>
      <c r="C24" s="130"/>
      <c r="D24" s="130"/>
      <c r="E24" s="41"/>
      <c r="F24" s="41"/>
      <c r="G24" s="41"/>
      <c r="H24" s="44" t="str">
        <f t="shared" si="5"/>
        <v/>
      </c>
      <c r="I24" s="55"/>
      <c r="J24" s="44" t="str">
        <f t="shared" si="6"/>
        <v/>
      </c>
      <c r="K24" s="45"/>
      <c r="L24" s="44" t="str">
        <f t="shared" si="7"/>
        <v/>
      </c>
      <c r="M24" s="45"/>
      <c r="N24" s="46" t="str">
        <f t="shared" si="8"/>
        <v/>
      </c>
      <c r="O24" s="46">
        <f t="shared" si="9"/>
        <v>0</v>
      </c>
    </row>
    <row r="25" spans="1:15" ht="27" customHeight="1" x14ac:dyDescent="0.25">
      <c r="A25" s="182"/>
      <c r="B25" s="183"/>
      <c r="C25" s="130"/>
      <c r="D25" s="130"/>
      <c r="E25" s="41"/>
      <c r="F25" s="41"/>
      <c r="G25" s="41"/>
      <c r="H25" s="44" t="str">
        <f t="shared" si="5"/>
        <v/>
      </c>
      <c r="I25" s="55"/>
      <c r="J25" s="44" t="str">
        <f t="shared" si="6"/>
        <v/>
      </c>
      <c r="K25" s="45"/>
      <c r="L25" s="44" t="str">
        <f t="shared" si="7"/>
        <v/>
      </c>
      <c r="M25" s="45"/>
      <c r="N25" s="46" t="str">
        <f t="shared" si="8"/>
        <v/>
      </c>
      <c r="O25" s="46">
        <f t="shared" si="9"/>
        <v>0</v>
      </c>
    </row>
    <row r="26" spans="1:15" ht="27" customHeight="1" x14ac:dyDescent="0.25">
      <c r="A26" s="182"/>
      <c r="B26" s="183"/>
      <c r="C26" s="130"/>
      <c r="D26" s="130"/>
      <c r="E26" s="41"/>
      <c r="F26" s="41"/>
      <c r="G26" s="41"/>
      <c r="H26" s="44" t="str">
        <f t="shared" si="5"/>
        <v/>
      </c>
      <c r="I26" s="55"/>
      <c r="J26" s="44" t="str">
        <f t="shared" si="6"/>
        <v/>
      </c>
      <c r="K26" s="45"/>
      <c r="L26" s="44" t="str">
        <f t="shared" si="7"/>
        <v/>
      </c>
      <c r="M26" s="45"/>
      <c r="N26" s="46" t="str">
        <f t="shared" si="8"/>
        <v/>
      </c>
      <c r="O26" s="46">
        <f t="shared" si="9"/>
        <v>0</v>
      </c>
    </row>
    <row r="27" spans="1:15" ht="27" customHeight="1" x14ac:dyDescent="0.25">
      <c r="A27" s="182"/>
      <c r="B27" s="183"/>
      <c r="C27" s="130"/>
      <c r="D27" s="130"/>
      <c r="E27" s="41"/>
      <c r="F27" s="41"/>
      <c r="G27" s="41"/>
      <c r="H27" s="44" t="str">
        <f t="shared" si="5"/>
        <v/>
      </c>
      <c r="I27" s="55"/>
      <c r="J27" s="44" t="str">
        <f t="shared" si="6"/>
        <v/>
      </c>
      <c r="K27" s="45"/>
      <c r="L27" s="44" t="str">
        <f t="shared" si="7"/>
        <v/>
      </c>
      <c r="M27" s="45"/>
      <c r="N27" s="46" t="str">
        <f t="shared" si="8"/>
        <v/>
      </c>
      <c r="O27" s="46">
        <f t="shared" si="9"/>
        <v>0</v>
      </c>
    </row>
    <row r="28" spans="1:15" ht="27" customHeight="1" x14ac:dyDescent="0.25">
      <c r="A28" s="182"/>
      <c r="B28" s="183"/>
      <c r="C28" s="130"/>
      <c r="D28" s="130"/>
      <c r="E28" s="41"/>
      <c r="F28" s="41"/>
      <c r="G28" s="41"/>
      <c r="H28" s="44" t="str">
        <f t="shared" si="5"/>
        <v/>
      </c>
      <c r="I28" s="55"/>
      <c r="J28" s="44" t="str">
        <f t="shared" si="6"/>
        <v/>
      </c>
      <c r="K28" s="45"/>
      <c r="L28" s="44" t="str">
        <f t="shared" si="7"/>
        <v/>
      </c>
      <c r="M28" s="45"/>
      <c r="N28" s="46" t="str">
        <f t="shared" si="8"/>
        <v/>
      </c>
      <c r="O28" s="46">
        <f t="shared" si="9"/>
        <v>0</v>
      </c>
    </row>
    <row r="29" spans="1:15" x14ac:dyDescent="0.25">
      <c r="A29" s="182"/>
      <c r="B29" s="183"/>
      <c r="C29" s="130"/>
      <c r="D29" s="130"/>
      <c r="E29" s="41"/>
      <c r="F29" s="41"/>
      <c r="G29" s="41"/>
      <c r="H29" s="44" t="str">
        <f t="shared" si="5"/>
        <v/>
      </c>
      <c r="I29" s="55"/>
      <c r="J29" s="44" t="str">
        <f t="shared" si="6"/>
        <v/>
      </c>
      <c r="K29" s="45"/>
      <c r="L29" s="44" t="str">
        <f t="shared" si="7"/>
        <v/>
      </c>
      <c r="M29" s="45"/>
      <c r="N29" s="46" t="str">
        <f t="shared" si="8"/>
        <v/>
      </c>
      <c r="O29" s="46">
        <f t="shared" si="9"/>
        <v>0</v>
      </c>
    </row>
    <row r="30" spans="1:15" x14ac:dyDescent="0.25">
      <c r="A30" s="8"/>
      <c r="B30" s="8"/>
      <c r="C30" s="8"/>
      <c r="D30" s="8"/>
      <c r="E30" s="8"/>
      <c r="F30" s="8"/>
      <c r="G30" s="8"/>
      <c r="H30" s="8"/>
      <c r="I30" s="56"/>
      <c r="J30" s="57">
        <f>SUM(J22:J29)</f>
        <v>0</v>
      </c>
      <c r="K30" s="51"/>
      <c r="L30" s="57">
        <f>SUM(L22:L29)</f>
        <v>0</v>
      </c>
      <c r="M30" s="51"/>
      <c r="N30" s="57">
        <f>SUM(N22:N29)</f>
        <v>0</v>
      </c>
      <c r="O30" s="57">
        <f>SUM(O22:O29)</f>
        <v>0</v>
      </c>
    </row>
    <row r="31" spans="1:15" x14ac:dyDescent="0.25">
      <c r="I31" s="58"/>
    </row>
    <row r="33" spans="1:14" ht="15" customHeight="1" x14ac:dyDescent="0.25"/>
    <row r="34" spans="1:14" ht="15" customHeight="1" x14ac:dyDescent="0.25">
      <c r="A34" s="59" t="s">
        <v>19</v>
      </c>
      <c r="B34" s="53"/>
      <c r="C34" s="53"/>
      <c r="D34" s="53"/>
      <c r="E34" s="60" t="s">
        <v>21</v>
      </c>
      <c r="F34" s="60"/>
      <c r="G34" s="60"/>
      <c r="H34" s="60"/>
      <c r="I34" s="190" t="s">
        <v>55</v>
      </c>
      <c r="J34" s="190"/>
      <c r="K34" s="190"/>
      <c r="L34" s="190"/>
      <c r="M34" s="190"/>
    </row>
    <row r="35" spans="1:14" ht="12.75" customHeight="1" x14ac:dyDescent="0.25">
      <c r="A35" s="53"/>
      <c r="B35" s="53"/>
      <c r="C35" s="53"/>
      <c r="D35" s="53"/>
      <c r="E35" s="60" t="s">
        <v>59</v>
      </c>
      <c r="F35" s="60"/>
      <c r="G35" s="60"/>
      <c r="H35" s="60"/>
      <c r="I35" s="190"/>
      <c r="J35" s="190"/>
      <c r="K35" s="190"/>
      <c r="L35" s="190"/>
      <c r="M35" s="190"/>
    </row>
    <row r="36" spans="1:14" x14ac:dyDescent="0.25">
      <c r="A36" s="8"/>
      <c r="B36" s="8"/>
      <c r="C36" s="8"/>
      <c r="D36" s="8"/>
      <c r="E36" s="8"/>
      <c r="F36" s="8"/>
      <c r="G36" s="8"/>
      <c r="H36" s="61"/>
      <c r="I36" s="61"/>
      <c r="J36" s="61"/>
      <c r="K36" s="61"/>
      <c r="L36" s="61"/>
      <c r="M36" s="8"/>
      <c r="N36" s="8"/>
    </row>
    <row r="37" spans="1:14" x14ac:dyDescent="0.25">
      <c r="A37" s="8"/>
      <c r="B37" s="8"/>
      <c r="C37" s="8"/>
      <c r="D37" s="8"/>
      <c r="E37" s="8"/>
      <c r="F37" s="8"/>
      <c r="G37" s="8"/>
      <c r="H37" s="8"/>
      <c r="I37" s="8"/>
      <c r="J37" s="8"/>
      <c r="K37" s="8"/>
      <c r="L37" s="8"/>
      <c r="M37" s="8"/>
      <c r="N37" s="8"/>
    </row>
    <row r="38" spans="1:14" x14ac:dyDescent="0.25">
      <c r="A38" s="62" t="s">
        <v>24</v>
      </c>
      <c r="B38" s="8"/>
      <c r="C38" s="8"/>
      <c r="D38" s="8"/>
      <c r="E38" s="8"/>
      <c r="F38" s="8"/>
      <c r="G38" s="8"/>
      <c r="H38" s="8"/>
      <c r="I38" s="8"/>
      <c r="J38" s="8"/>
      <c r="K38" s="8"/>
      <c r="L38" s="8"/>
      <c r="M38" s="8"/>
      <c r="N38" s="8"/>
    </row>
    <row r="39" spans="1:14" x14ac:dyDescent="0.25">
      <c r="A39" s="33"/>
      <c r="B39" s="33"/>
      <c r="C39" s="33"/>
      <c r="D39" s="33"/>
      <c r="E39" s="33"/>
      <c r="F39" s="33"/>
      <c r="G39" s="33"/>
      <c r="H39" s="33"/>
      <c r="I39" s="33"/>
      <c r="J39" s="33"/>
      <c r="K39" s="33"/>
      <c r="L39" s="33"/>
      <c r="M39" s="33"/>
      <c r="N39" s="33"/>
    </row>
  </sheetData>
  <sheetProtection algorithmName="SHA-512" hashValue="k+0RCg4/0YEhtNLUb0Bqx2G6U+qotsVocf6F8VIwpKWCshkRjK7tHvBYSP6JXXKISyzuxqOjrfzCmNEjpVqkFA==" saltValue="PBMyRgCO3CI6HzbI9g262g==" spinCount="100000" sheet="1" objects="1" scenarios="1" selectLockedCells="1"/>
  <mergeCells count="26">
    <mergeCell ref="A16:B16"/>
    <mergeCell ref="A17:B17"/>
    <mergeCell ref="A7:O7"/>
    <mergeCell ref="A20:O20"/>
    <mergeCell ref="A8:B8"/>
    <mergeCell ref="A1:O1"/>
    <mergeCell ref="A9:B9"/>
    <mergeCell ref="A3:J3"/>
    <mergeCell ref="A14:B14"/>
    <mergeCell ref="A15:B15"/>
    <mergeCell ref="A10:B10"/>
    <mergeCell ref="A11:B11"/>
    <mergeCell ref="A12:B12"/>
    <mergeCell ref="A13:B13"/>
    <mergeCell ref="A27:B27"/>
    <mergeCell ref="A22:B22"/>
    <mergeCell ref="A26:B26"/>
    <mergeCell ref="I34:M35"/>
    <mergeCell ref="A19:B19"/>
    <mergeCell ref="A21:B21"/>
    <mergeCell ref="G19:I19"/>
    <mergeCell ref="A29:B29"/>
    <mergeCell ref="A28:B28"/>
    <mergeCell ref="A23:B23"/>
    <mergeCell ref="A24:B24"/>
    <mergeCell ref="A25:B25"/>
  </mergeCells>
  <pageMargins left="0.70866141732283472" right="0.70866141732283472" top="1.1811023622047245" bottom="0.74803149606299213" header="0.31496062992125984" footer="0.31496062992125984"/>
  <pageSetup paperSize="9" scale="47" fitToHeight="2" orientation="landscape" r:id="rId1"/>
  <headerFooter alignWithMargins="0">
    <oddHeader>&amp;L&amp;G&amp;C&amp;G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zoomScaleNormal="100" workbookViewId="0">
      <selection activeCell="G8" sqref="G8"/>
    </sheetView>
  </sheetViews>
  <sheetFormatPr baseColWidth="10" defaultColWidth="11.5703125" defaultRowHeight="15" x14ac:dyDescent="0.25"/>
  <cols>
    <col min="1" max="1" width="6.42578125" style="34" customWidth="1"/>
    <col min="2" max="2" width="28.28515625" style="34" customWidth="1"/>
    <col min="3" max="3" width="16" style="34" customWidth="1"/>
    <col min="4" max="4" width="12.5703125" style="34" customWidth="1"/>
    <col min="5" max="5" width="10.5703125" style="34" customWidth="1"/>
    <col min="6" max="6" width="10.28515625" style="34" customWidth="1"/>
    <col min="7" max="8" width="11.7109375" style="34" customWidth="1"/>
    <col min="9" max="9" width="12.7109375" style="34" customWidth="1"/>
    <col min="10" max="10" width="8.7109375" style="34" customWidth="1"/>
    <col min="11" max="16384" width="11.5703125" style="34"/>
  </cols>
  <sheetData>
    <row r="1" spans="1:10" ht="31.7" customHeight="1" x14ac:dyDescent="0.25">
      <c r="A1" s="33"/>
      <c r="B1" s="199" t="s">
        <v>56</v>
      </c>
      <c r="C1" s="200"/>
      <c r="D1" s="200"/>
      <c r="E1" s="200"/>
      <c r="F1" s="200"/>
      <c r="G1" s="200"/>
      <c r="H1" s="200"/>
      <c r="I1" s="201"/>
      <c r="J1" s="33"/>
    </row>
    <row r="2" spans="1:10" ht="11.45" customHeight="1" x14ac:dyDescent="0.25">
      <c r="A2" s="33"/>
      <c r="B2" s="35"/>
      <c r="C2" s="8"/>
      <c r="D2" s="8"/>
      <c r="E2" s="8"/>
      <c r="F2" s="8"/>
      <c r="G2" s="8"/>
      <c r="H2" s="8"/>
      <c r="I2" s="8"/>
      <c r="J2" s="33"/>
    </row>
    <row r="3" spans="1:10" x14ac:dyDescent="0.25">
      <c r="A3" s="33"/>
      <c r="B3" s="38" t="s">
        <v>70</v>
      </c>
      <c r="C3" s="38"/>
      <c r="D3" s="38"/>
      <c r="E3" s="64"/>
      <c r="F3" s="64"/>
      <c r="G3" s="64"/>
      <c r="H3" s="64"/>
      <c r="I3" s="64"/>
      <c r="J3" s="33"/>
    </row>
    <row r="4" spans="1:10" ht="24" customHeight="1" x14ac:dyDescent="0.25">
      <c r="A4" s="33"/>
      <c r="B4" s="152" t="s">
        <v>111</v>
      </c>
      <c r="C4" s="152"/>
      <c r="D4" s="152"/>
      <c r="E4" s="152"/>
      <c r="F4" s="152"/>
      <c r="G4" s="152"/>
      <c r="H4" s="152"/>
      <c r="I4" s="152"/>
      <c r="J4" s="33"/>
    </row>
    <row r="5" spans="1:10" ht="5.25" customHeight="1" x14ac:dyDescent="0.25">
      <c r="A5" s="33"/>
      <c r="B5" s="8"/>
      <c r="C5" s="8"/>
      <c r="D5" s="8"/>
      <c r="E5" s="8"/>
      <c r="F5" s="8"/>
      <c r="G5" s="8"/>
      <c r="H5" s="8"/>
      <c r="I5" s="8"/>
      <c r="J5" s="33"/>
    </row>
    <row r="6" spans="1:10" ht="36.950000000000003" customHeight="1" x14ac:dyDescent="0.25">
      <c r="A6" s="33"/>
      <c r="B6" s="202" t="s">
        <v>7</v>
      </c>
      <c r="C6" s="202" t="s">
        <v>9</v>
      </c>
      <c r="D6" s="202" t="s">
        <v>28</v>
      </c>
      <c r="E6" s="65" t="s">
        <v>50</v>
      </c>
      <c r="F6" s="65" t="s">
        <v>45</v>
      </c>
      <c r="G6" s="65" t="s">
        <v>49</v>
      </c>
      <c r="H6" s="65" t="s">
        <v>51</v>
      </c>
      <c r="I6" s="65" t="s">
        <v>46</v>
      </c>
      <c r="J6" s="33"/>
    </row>
    <row r="7" spans="1:10" hidden="1" x14ac:dyDescent="0.25">
      <c r="A7" s="33"/>
      <c r="B7" s="202"/>
      <c r="C7" s="202"/>
      <c r="D7" s="202"/>
      <c r="E7" s="65"/>
      <c r="F7" s="65"/>
      <c r="G7" s="65"/>
      <c r="H7" s="65"/>
      <c r="I7" s="65"/>
      <c r="J7" s="33"/>
    </row>
    <row r="8" spans="1:10" x14ac:dyDescent="0.25">
      <c r="A8" s="33"/>
      <c r="B8" s="66"/>
      <c r="C8" s="67"/>
      <c r="D8" s="43">
        <v>0</v>
      </c>
      <c r="E8" s="45">
        <v>0</v>
      </c>
      <c r="F8" s="68">
        <f t="shared" ref="F8:F11" si="0">IF(ISBLANK(D8),"",(D8*E8))</f>
        <v>0</v>
      </c>
      <c r="G8" s="45">
        <v>0</v>
      </c>
      <c r="H8" s="68">
        <f>IF(ISBLANK(F8),"",(F8*G8))</f>
        <v>0</v>
      </c>
      <c r="I8" s="68">
        <f>SUM(F8-H8)</f>
        <v>0</v>
      </c>
      <c r="J8" s="33"/>
    </row>
    <row r="9" spans="1:10" x14ac:dyDescent="0.25">
      <c r="A9" s="33"/>
      <c r="B9" s="66"/>
      <c r="C9" s="67"/>
      <c r="D9" s="43">
        <v>0</v>
      </c>
      <c r="E9" s="45">
        <v>0</v>
      </c>
      <c r="F9" s="68">
        <f t="shared" si="0"/>
        <v>0</v>
      </c>
      <c r="G9" s="45">
        <v>0</v>
      </c>
      <c r="H9" s="68">
        <f t="shared" ref="H9:H11" si="1">IF(ISBLANK(F9),"",(F9*G9))</f>
        <v>0</v>
      </c>
      <c r="I9" s="68">
        <f t="shared" ref="I9:I14" si="2">SUM(F9-H9)</f>
        <v>0</v>
      </c>
      <c r="J9" s="33"/>
    </row>
    <row r="10" spans="1:10" x14ac:dyDescent="0.25">
      <c r="A10" s="33"/>
      <c r="B10" s="66"/>
      <c r="C10" s="67"/>
      <c r="D10" s="43">
        <v>0</v>
      </c>
      <c r="E10" s="45">
        <v>0</v>
      </c>
      <c r="F10" s="68">
        <f t="shared" si="0"/>
        <v>0</v>
      </c>
      <c r="G10" s="45">
        <v>0</v>
      </c>
      <c r="H10" s="68">
        <f t="shared" si="1"/>
        <v>0</v>
      </c>
      <c r="I10" s="68">
        <f t="shared" si="2"/>
        <v>0</v>
      </c>
      <c r="J10" s="33"/>
    </row>
    <row r="11" spans="1:10" x14ac:dyDescent="0.25">
      <c r="A11" s="33"/>
      <c r="B11" s="66"/>
      <c r="C11" s="67"/>
      <c r="D11" s="43">
        <v>0</v>
      </c>
      <c r="E11" s="45">
        <v>0</v>
      </c>
      <c r="F11" s="68">
        <f t="shared" si="0"/>
        <v>0</v>
      </c>
      <c r="G11" s="45">
        <v>0</v>
      </c>
      <c r="H11" s="68">
        <f t="shared" si="1"/>
        <v>0</v>
      </c>
      <c r="I11" s="68">
        <f t="shared" si="2"/>
        <v>0</v>
      </c>
      <c r="J11" s="33"/>
    </row>
    <row r="12" spans="1:10" x14ac:dyDescent="0.25">
      <c r="A12" s="33"/>
      <c r="B12" s="66"/>
      <c r="C12" s="67"/>
      <c r="D12" s="43">
        <v>0</v>
      </c>
      <c r="E12" s="45">
        <v>0</v>
      </c>
      <c r="F12" s="68">
        <f t="shared" ref="F12:F14" si="3">IF(ISBLANK(D12),"",(D12*E12))</f>
        <v>0</v>
      </c>
      <c r="G12" s="45">
        <v>0</v>
      </c>
      <c r="H12" s="68">
        <f t="shared" ref="H12:H14" si="4">IF(ISBLANK(F12),"",(F12*G12))</f>
        <v>0</v>
      </c>
      <c r="I12" s="68">
        <f t="shared" si="2"/>
        <v>0</v>
      </c>
      <c r="J12" s="33"/>
    </row>
    <row r="13" spans="1:10" x14ac:dyDescent="0.25">
      <c r="A13" s="33"/>
      <c r="B13" s="66"/>
      <c r="C13" s="67"/>
      <c r="D13" s="43">
        <v>0</v>
      </c>
      <c r="E13" s="45">
        <v>0</v>
      </c>
      <c r="F13" s="68">
        <f t="shared" si="3"/>
        <v>0</v>
      </c>
      <c r="G13" s="45">
        <v>0</v>
      </c>
      <c r="H13" s="68">
        <f t="shared" si="4"/>
        <v>0</v>
      </c>
      <c r="I13" s="68">
        <f t="shared" si="2"/>
        <v>0</v>
      </c>
      <c r="J13" s="33"/>
    </row>
    <row r="14" spans="1:10" x14ac:dyDescent="0.25">
      <c r="A14" s="33"/>
      <c r="B14" s="66"/>
      <c r="C14" s="67"/>
      <c r="D14" s="43">
        <v>0</v>
      </c>
      <c r="E14" s="45">
        <v>0</v>
      </c>
      <c r="F14" s="68">
        <f t="shared" si="3"/>
        <v>0</v>
      </c>
      <c r="G14" s="45">
        <v>0</v>
      </c>
      <c r="H14" s="68">
        <f t="shared" si="4"/>
        <v>0</v>
      </c>
      <c r="I14" s="68">
        <f t="shared" si="2"/>
        <v>0</v>
      </c>
      <c r="J14" s="33"/>
    </row>
    <row r="15" spans="1:10" x14ac:dyDescent="0.25">
      <c r="A15" s="33"/>
      <c r="B15" s="69"/>
      <c r="C15" s="70" t="s">
        <v>10</v>
      </c>
      <c r="D15" s="70">
        <f>SUM(D8:D14)</f>
        <v>0</v>
      </c>
      <c r="E15" s="71"/>
      <c r="F15" s="72">
        <f>SUM(F8:F14)</f>
        <v>0</v>
      </c>
      <c r="G15" s="71"/>
      <c r="H15" s="72">
        <f>SUM(H8:H14)</f>
        <v>0</v>
      </c>
      <c r="I15" s="72">
        <f>SUM(I8:I14)</f>
        <v>0</v>
      </c>
      <c r="J15" s="33"/>
    </row>
    <row r="16" spans="1:10" x14ac:dyDescent="0.25">
      <c r="A16" s="33"/>
      <c r="B16" s="73"/>
      <c r="C16" s="73"/>
      <c r="D16" s="73"/>
      <c r="E16" s="73"/>
      <c r="F16" s="73"/>
      <c r="G16" s="73"/>
      <c r="H16" s="73"/>
      <c r="I16" s="73"/>
      <c r="J16" s="33"/>
    </row>
    <row r="17" spans="1:10" x14ac:dyDescent="0.25">
      <c r="A17" s="33"/>
      <c r="B17" s="8"/>
      <c r="C17" s="61" t="s">
        <v>21</v>
      </c>
      <c r="D17" s="61"/>
      <c r="E17" s="61"/>
      <c r="F17" s="61"/>
      <c r="G17" s="73"/>
      <c r="H17" s="73"/>
      <c r="I17" s="73"/>
      <c r="J17" s="73"/>
    </row>
    <row r="18" spans="1:10" x14ac:dyDescent="0.25">
      <c r="A18" s="33"/>
      <c r="B18" s="8"/>
      <c r="C18" s="61" t="s">
        <v>59</v>
      </c>
      <c r="D18" s="61"/>
      <c r="E18" s="61"/>
      <c r="F18" s="61"/>
      <c r="G18" s="73"/>
      <c r="H18" s="73"/>
      <c r="I18" s="73"/>
      <c r="J18" s="73"/>
    </row>
    <row r="19" spans="1:10" x14ac:dyDescent="0.25">
      <c r="A19" s="33"/>
      <c r="B19" s="8"/>
      <c r="C19" s="198"/>
      <c r="D19" s="198"/>
      <c r="E19" s="74"/>
      <c r="F19" s="74"/>
      <c r="G19" s="63"/>
      <c r="H19" s="63"/>
      <c r="I19" s="63"/>
      <c r="J19" s="33"/>
    </row>
    <row r="20" spans="1:10" ht="25.15" customHeight="1" x14ac:dyDescent="0.25">
      <c r="A20" s="33"/>
      <c r="B20" s="197" t="s">
        <v>25</v>
      </c>
      <c r="C20" s="197"/>
      <c r="D20" s="197"/>
      <c r="E20" s="197"/>
      <c r="F20" s="197"/>
      <c r="G20" s="197"/>
      <c r="H20" s="197"/>
      <c r="I20" s="197"/>
      <c r="J20" s="33"/>
    </row>
    <row r="21" spans="1:10" ht="15" customHeight="1" x14ac:dyDescent="0.25">
      <c r="A21" s="33"/>
      <c r="B21" s="197"/>
      <c r="C21" s="197"/>
      <c r="D21" s="197"/>
      <c r="E21" s="197"/>
      <c r="F21" s="197"/>
      <c r="G21" s="197"/>
      <c r="H21" s="197"/>
      <c r="I21" s="197"/>
      <c r="J21" s="33"/>
    </row>
    <row r="22" spans="1:10" x14ac:dyDescent="0.25">
      <c r="B22" s="33"/>
      <c r="C22" s="33"/>
      <c r="D22" s="33"/>
    </row>
  </sheetData>
  <sheetProtection algorithmName="SHA-512" hashValue="giytfWdT55n1AiyrPpwCO9iy6ncwkawZAp+FTX6fqsgE03vBWF06G+T8rZntqDDWLUdPXOXMUTmaT7jIJb1Cwg==" saltValue="t9go5Dl4VfRoU8GwMdIbCA==" spinCount="100000" sheet="1" objects="1" scenarios="1" selectLockedCells="1"/>
  <mergeCells count="7">
    <mergeCell ref="B20:I21"/>
    <mergeCell ref="C19:D19"/>
    <mergeCell ref="B1:I1"/>
    <mergeCell ref="B4:I4"/>
    <mergeCell ref="B6:B7"/>
    <mergeCell ref="C6:C7"/>
    <mergeCell ref="D6:D7"/>
  </mergeCells>
  <pageMargins left="0.70866141732283472" right="0.70866141732283472" top="1.3854166666666667" bottom="0.74803149606299213" header="0.31496062992125984" footer="0.31496062992125984"/>
  <pageSetup paperSize="9" orientation="landscape" r:id="rId1"/>
  <headerFooter>
    <oddHeader>&amp;C
&amp;G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tabSelected="1" zoomScale="110" zoomScaleNormal="110" workbookViewId="0">
      <selection activeCell="A9" sqref="A9"/>
    </sheetView>
  </sheetViews>
  <sheetFormatPr baseColWidth="10" defaultColWidth="11.5703125" defaultRowHeight="15" x14ac:dyDescent="0.25"/>
  <cols>
    <col min="1" max="1" width="11" style="34" customWidth="1"/>
    <col min="2" max="2" width="9.7109375" style="34" customWidth="1"/>
    <col min="3" max="3" width="12.5703125" style="34" customWidth="1"/>
    <col min="4" max="4" width="14.42578125" style="34" customWidth="1"/>
    <col min="5" max="5" width="10.5703125" style="34" customWidth="1"/>
    <col min="6" max="6" width="10.28515625" style="34" customWidth="1"/>
    <col min="7" max="8" width="11.7109375" style="34" customWidth="1"/>
    <col min="9" max="9" width="12.7109375" style="34" customWidth="1"/>
    <col min="10" max="10" width="8.7109375" style="34" customWidth="1"/>
    <col min="11" max="16384" width="11.5703125" style="34"/>
  </cols>
  <sheetData>
    <row r="1" spans="1:16" ht="31.7" customHeight="1" x14ac:dyDescent="0.25">
      <c r="A1" s="193" t="s">
        <v>101</v>
      </c>
      <c r="B1" s="193"/>
      <c r="C1" s="193"/>
      <c r="D1" s="193"/>
      <c r="E1" s="193"/>
      <c r="F1" s="193"/>
      <c r="G1" s="193"/>
      <c r="H1" s="193"/>
      <c r="I1" s="193"/>
      <c r="J1" s="193"/>
      <c r="K1" s="193"/>
      <c r="L1" s="193"/>
      <c r="M1" s="193"/>
      <c r="N1" s="193"/>
      <c r="O1" s="193"/>
      <c r="P1" s="193"/>
    </row>
    <row r="2" spans="1:16" ht="11.45" customHeight="1" x14ac:dyDescent="0.25">
      <c r="A2" s="35"/>
      <c r="B2" s="8"/>
      <c r="C2" s="8"/>
      <c r="D2" s="8"/>
      <c r="E2" s="8"/>
      <c r="F2" s="8"/>
      <c r="G2" s="8"/>
      <c r="H2" s="8"/>
      <c r="I2" s="8"/>
      <c r="J2" s="33"/>
    </row>
    <row r="3" spans="1:16" x14ac:dyDescent="0.25">
      <c r="A3" s="76" t="s">
        <v>70</v>
      </c>
      <c r="B3" s="76"/>
      <c r="C3" s="76"/>
      <c r="D3" s="76"/>
      <c r="E3" s="77"/>
      <c r="F3" s="77"/>
      <c r="G3" s="77"/>
      <c r="H3" s="77"/>
      <c r="I3" s="77"/>
      <c r="J3" s="33"/>
    </row>
    <row r="4" spans="1:16" ht="39.6" customHeight="1" x14ac:dyDescent="0.25">
      <c r="A4" s="205" t="s">
        <v>110</v>
      </c>
      <c r="B4" s="205"/>
      <c r="C4" s="205"/>
      <c r="D4" s="205"/>
      <c r="E4" s="205"/>
      <c r="F4" s="205"/>
      <c r="G4" s="205"/>
      <c r="H4" s="205"/>
      <c r="I4" s="205"/>
      <c r="J4" s="205"/>
      <c r="K4" s="205"/>
      <c r="L4" s="205"/>
      <c r="M4" s="205"/>
      <c r="N4" s="205"/>
      <c r="O4" s="205"/>
      <c r="P4" s="205"/>
    </row>
    <row r="5" spans="1:16" x14ac:dyDescent="0.25">
      <c r="A5" s="203" t="s">
        <v>72</v>
      </c>
      <c r="B5" s="203" t="s">
        <v>8</v>
      </c>
      <c r="C5" s="203" t="s">
        <v>73</v>
      </c>
      <c r="D5" s="206" t="s">
        <v>118</v>
      </c>
      <c r="E5" s="203" t="s">
        <v>74</v>
      </c>
      <c r="F5" s="203" t="s">
        <v>75</v>
      </c>
      <c r="G5" s="203"/>
      <c r="H5" s="203"/>
      <c r="I5" s="203" t="s">
        <v>76</v>
      </c>
      <c r="J5" s="203"/>
      <c r="K5" s="203" t="s">
        <v>77</v>
      </c>
      <c r="L5" s="203" t="s">
        <v>82</v>
      </c>
      <c r="M5" s="203" t="s">
        <v>83</v>
      </c>
      <c r="N5" s="203" t="s">
        <v>84</v>
      </c>
      <c r="O5" s="203" t="s">
        <v>85</v>
      </c>
      <c r="P5" s="203" t="s">
        <v>86</v>
      </c>
    </row>
    <row r="6" spans="1:16" x14ac:dyDescent="0.25">
      <c r="A6" s="203"/>
      <c r="B6" s="203"/>
      <c r="C6" s="203"/>
      <c r="D6" s="207"/>
      <c r="E6" s="203"/>
      <c r="F6" s="203"/>
      <c r="G6" s="203"/>
      <c r="H6" s="203"/>
      <c r="I6" s="203"/>
      <c r="J6" s="203"/>
      <c r="K6" s="203"/>
      <c r="L6" s="203"/>
      <c r="M6" s="203"/>
      <c r="N6" s="203"/>
      <c r="O6" s="203"/>
      <c r="P6" s="203"/>
    </row>
    <row r="7" spans="1:16" ht="22.5" x14ac:dyDescent="0.25">
      <c r="A7" s="203"/>
      <c r="B7" s="203"/>
      <c r="C7" s="203"/>
      <c r="D7" s="208"/>
      <c r="E7" s="203"/>
      <c r="F7" s="129" t="s">
        <v>78</v>
      </c>
      <c r="G7" s="129" t="s">
        <v>79</v>
      </c>
      <c r="H7" s="129" t="s">
        <v>80</v>
      </c>
      <c r="I7" s="129" t="s">
        <v>81</v>
      </c>
      <c r="J7" s="129" t="s">
        <v>80</v>
      </c>
      <c r="K7" s="203"/>
      <c r="L7" s="203"/>
      <c r="M7" s="203"/>
      <c r="N7" s="203"/>
      <c r="O7" s="203"/>
      <c r="P7" s="203"/>
    </row>
    <row r="8" spans="1:16" x14ac:dyDescent="0.25">
      <c r="A8" s="22"/>
      <c r="B8" s="79"/>
      <c r="C8" s="79"/>
      <c r="D8" s="79"/>
      <c r="E8" s="79"/>
      <c r="F8" s="79"/>
      <c r="G8" s="79"/>
      <c r="H8" s="79"/>
      <c r="I8" s="79"/>
      <c r="J8" s="79"/>
      <c r="K8" s="80">
        <v>0</v>
      </c>
      <c r="L8" s="81">
        <v>0</v>
      </c>
      <c r="M8" s="82">
        <f>K8*L8</f>
        <v>0</v>
      </c>
      <c r="N8" s="83">
        <v>0</v>
      </c>
      <c r="O8" s="82">
        <f>M8*N8</f>
        <v>0</v>
      </c>
      <c r="P8" s="82">
        <f>M8-O8</f>
        <v>0</v>
      </c>
    </row>
    <row r="9" spans="1:16" x14ac:dyDescent="0.25">
      <c r="A9" s="22"/>
      <c r="B9" s="79"/>
      <c r="C9" s="79"/>
      <c r="D9" s="79"/>
      <c r="E9" s="79"/>
      <c r="F9" s="79"/>
      <c r="G9" s="79"/>
      <c r="H9" s="79"/>
      <c r="I9" s="79"/>
      <c r="J9" s="79"/>
      <c r="K9" s="80">
        <v>0</v>
      </c>
      <c r="L9" s="81">
        <v>0</v>
      </c>
      <c r="M9" s="82">
        <f t="shared" ref="M9:M17" si="0">K9*L9</f>
        <v>0</v>
      </c>
      <c r="N9" s="83">
        <v>0</v>
      </c>
      <c r="O9" s="82">
        <f t="shared" ref="O9:O17" si="1">M9*N9</f>
        <v>0</v>
      </c>
      <c r="P9" s="82">
        <f t="shared" ref="P9:P17" si="2">M9-O9</f>
        <v>0</v>
      </c>
    </row>
    <row r="10" spans="1:16" x14ac:dyDescent="0.25">
      <c r="A10" s="22"/>
      <c r="B10" s="79"/>
      <c r="C10" s="79"/>
      <c r="D10" s="79"/>
      <c r="E10" s="79"/>
      <c r="F10" s="79"/>
      <c r="G10" s="79"/>
      <c r="H10" s="79"/>
      <c r="I10" s="79"/>
      <c r="J10" s="79"/>
      <c r="K10" s="80"/>
      <c r="L10" s="81"/>
      <c r="M10" s="82">
        <f t="shared" si="0"/>
        <v>0</v>
      </c>
      <c r="N10" s="83"/>
      <c r="O10" s="82">
        <f t="shared" si="1"/>
        <v>0</v>
      </c>
      <c r="P10" s="82">
        <f t="shared" si="2"/>
        <v>0</v>
      </c>
    </row>
    <row r="11" spans="1:16" x14ac:dyDescent="0.25">
      <c r="A11" s="22"/>
      <c r="B11" s="79"/>
      <c r="C11" s="79"/>
      <c r="D11" s="79"/>
      <c r="E11" s="79"/>
      <c r="F11" s="79"/>
      <c r="G11" s="79"/>
      <c r="H11" s="79"/>
      <c r="I11" s="79"/>
      <c r="J11" s="79"/>
      <c r="K11" s="80"/>
      <c r="L11" s="81"/>
      <c r="M11" s="82">
        <f t="shared" si="0"/>
        <v>0</v>
      </c>
      <c r="N11" s="83"/>
      <c r="O11" s="82">
        <f t="shared" si="1"/>
        <v>0</v>
      </c>
      <c r="P11" s="82">
        <f t="shared" si="2"/>
        <v>0</v>
      </c>
    </row>
    <row r="12" spans="1:16" x14ac:dyDescent="0.25">
      <c r="A12" s="22"/>
      <c r="B12" s="79"/>
      <c r="C12" s="79"/>
      <c r="D12" s="79"/>
      <c r="E12" s="79"/>
      <c r="F12" s="79"/>
      <c r="G12" s="79"/>
      <c r="H12" s="79"/>
      <c r="I12" s="79"/>
      <c r="J12" s="79"/>
      <c r="K12" s="80"/>
      <c r="L12" s="81"/>
      <c r="M12" s="82">
        <f t="shared" si="0"/>
        <v>0</v>
      </c>
      <c r="N12" s="83"/>
      <c r="O12" s="82">
        <f t="shared" si="1"/>
        <v>0</v>
      </c>
      <c r="P12" s="82">
        <f t="shared" si="2"/>
        <v>0</v>
      </c>
    </row>
    <row r="13" spans="1:16" x14ac:dyDescent="0.25">
      <c r="A13" s="22"/>
      <c r="B13" s="79"/>
      <c r="C13" s="79"/>
      <c r="D13" s="79"/>
      <c r="E13" s="79"/>
      <c r="F13" s="79"/>
      <c r="G13" s="79"/>
      <c r="H13" s="79"/>
      <c r="I13" s="79"/>
      <c r="J13" s="79"/>
      <c r="K13" s="80"/>
      <c r="L13" s="81"/>
      <c r="M13" s="82">
        <f t="shared" si="0"/>
        <v>0</v>
      </c>
      <c r="N13" s="83"/>
      <c r="O13" s="82">
        <f t="shared" si="1"/>
        <v>0</v>
      </c>
      <c r="P13" s="82">
        <f t="shared" si="2"/>
        <v>0</v>
      </c>
    </row>
    <row r="14" spans="1:16" x14ac:dyDescent="0.25">
      <c r="A14" s="22"/>
      <c r="B14" s="79"/>
      <c r="C14" s="79"/>
      <c r="D14" s="79"/>
      <c r="E14" s="79"/>
      <c r="F14" s="79"/>
      <c r="G14" s="79"/>
      <c r="H14" s="79"/>
      <c r="I14" s="79"/>
      <c r="J14" s="79"/>
      <c r="K14" s="80"/>
      <c r="L14" s="81"/>
      <c r="M14" s="82">
        <f t="shared" si="0"/>
        <v>0</v>
      </c>
      <c r="N14" s="83"/>
      <c r="O14" s="82">
        <f t="shared" si="1"/>
        <v>0</v>
      </c>
      <c r="P14" s="82">
        <f t="shared" si="2"/>
        <v>0</v>
      </c>
    </row>
    <row r="15" spans="1:16" x14ac:dyDescent="0.25">
      <c r="A15" s="22"/>
      <c r="B15" s="79"/>
      <c r="C15" s="79"/>
      <c r="D15" s="79"/>
      <c r="E15" s="79"/>
      <c r="F15" s="79"/>
      <c r="G15" s="79"/>
      <c r="H15" s="79"/>
      <c r="I15" s="79"/>
      <c r="J15" s="79"/>
      <c r="K15" s="80"/>
      <c r="L15" s="81"/>
      <c r="M15" s="82">
        <f t="shared" si="0"/>
        <v>0</v>
      </c>
      <c r="N15" s="83"/>
      <c r="O15" s="82">
        <f t="shared" si="1"/>
        <v>0</v>
      </c>
      <c r="P15" s="82">
        <f t="shared" si="2"/>
        <v>0</v>
      </c>
    </row>
    <row r="16" spans="1:16" x14ac:dyDescent="0.25">
      <c r="A16" s="22"/>
      <c r="B16" s="79"/>
      <c r="C16" s="79"/>
      <c r="D16" s="79"/>
      <c r="E16" s="79"/>
      <c r="F16" s="79"/>
      <c r="G16" s="79"/>
      <c r="H16" s="79"/>
      <c r="I16" s="79"/>
      <c r="J16" s="79"/>
      <c r="K16" s="80"/>
      <c r="L16" s="81"/>
      <c r="M16" s="82">
        <f t="shared" si="0"/>
        <v>0</v>
      </c>
      <c r="N16" s="83"/>
      <c r="O16" s="82">
        <f t="shared" si="1"/>
        <v>0</v>
      </c>
      <c r="P16" s="82">
        <f t="shared" si="2"/>
        <v>0</v>
      </c>
    </row>
    <row r="17" spans="1:16" x14ac:dyDescent="0.25">
      <c r="A17" s="22"/>
      <c r="B17" s="79"/>
      <c r="C17" s="79"/>
      <c r="D17" s="79"/>
      <c r="E17" s="79"/>
      <c r="F17" s="79"/>
      <c r="G17" s="79"/>
      <c r="H17" s="79"/>
      <c r="I17" s="79"/>
      <c r="J17" s="79"/>
      <c r="K17" s="80"/>
      <c r="L17" s="81"/>
      <c r="M17" s="82">
        <f t="shared" si="0"/>
        <v>0</v>
      </c>
      <c r="N17" s="83"/>
      <c r="O17" s="82">
        <f t="shared" si="1"/>
        <v>0</v>
      </c>
      <c r="P17" s="82">
        <f t="shared" si="2"/>
        <v>0</v>
      </c>
    </row>
    <row r="18" spans="1:16" x14ac:dyDescent="0.25">
      <c r="A18" s="23"/>
      <c r="B18" s="84"/>
      <c r="C18" s="85"/>
      <c r="D18" s="85"/>
      <c r="E18" s="85"/>
      <c r="F18" s="86"/>
      <c r="G18" s="87"/>
      <c r="H18" s="86"/>
      <c r="I18" s="84"/>
      <c r="J18" s="84"/>
      <c r="K18" s="119">
        <f>SUM(K8:K17)</f>
        <v>0</v>
      </c>
      <c r="L18" s="84"/>
      <c r="M18" s="119">
        <f>SUM(M8:M17)</f>
        <v>0</v>
      </c>
      <c r="N18" s="88"/>
      <c r="O18" s="119">
        <f>SUM(O8:O17)</f>
        <v>0</v>
      </c>
      <c r="P18" s="120">
        <f>SUM(P8:P17)</f>
        <v>0</v>
      </c>
    </row>
    <row r="19" spans="1:16" x14ac:dyDescent="0.25">
      <c r="P19" s="75"/>
    </row>
    <row r="20" spans="1:16" ht="34.700000000000003" customHeight="1" x14ac:dyDescent="0.25">
      <c r="A20" s="21"/>
      <c r="B20" s="21"/>
      <c r="C20" s="204" t="s">
        <v>104</v>
      </c>
      <c r="D20" s="204"/>
      <c r="E20" s="204"/>
      <c r="F20" s="204"/>
      <c r="G20" s="204"/>
      <c r="H20" s="204"/>
      <c r="I20" s="89"/>
      <c r="J20" s="90" t="s">
        <v>87</v>
      </c>
      <c r="K20" s="90"/>
      <c r="L20" s="90"/>
      <c r="M20" s="90"/>
      <c r="N20" s="90"/>
      <c r="O20" s="91"/>
      <c r="P20" s="91"/>
    </row>
    <row r="21" spans="1:16" ht="45" customHeight="1" x14ac:dyDescent="0.25">
      <c r="A21" s="21"/>
      <c r="B21" s="21"/>
      <c r="C21" s="209" t="s">
        <v>105</v>
      </c>
      <c r="D21" s="209"/>
      <c r="E21" s="209"/>
      <c r="F21" s="209"/>
      <c r="G21" s="209"/>
      <c r="H21" s="209"/>
      <c r="I21" s="92"/>
      <c r="J21" s="210" t="s">
        <v>61</v>
      </c>
      <c r="K21" s="210"/>
      <c r="L21" s="210"/>
      <c r="M21" s="210"/>
      <c r="N21" s="210"/>
      <c r="O21" s="93"/>
      <c r="P21" s="93"/>
    </row>
    <row r="22" spans="1:16" x14ac:dyDescent="0.25">
      <c r="A22" s="21"/>
      <c r="B22" s="94" t="s">
        <v>23</v>
      </c>
      <c r="C22" s="94"/>
      <c r="D22" s="94"/>
      <c r="E22" s="94"/>
      <c r="F22" s="94"/>
      <c r="G22" s="94"/>
      <c r="H22" s="94"/>
      <c r="I22" s="94"/>
      <c r="J22" s="94"/>
      <c r="K22" s="94"/>
      <c r="L22" s="94"/>
      <c r="M22" s="94"/>
      <c r="N22" s="94"/>
      <c r="O22" s="95"/>
      <c r="P22" s="95"/>
    </row>
  </sheetData>
  <sheetProtection algorithmName="SHA-512" hashValue="vtk5NQRIfrt1p5uNiSdSxR3Y/vgMJgypxdNeJzLUqFlDCKw6CkJEhzTyAMXH47geke6yr/OxCQctnDRnOdK4NA==" saltValue="WKvLx6zQzu3HFeXeuHKM2Q==" spinCount="100000" sheet="1" objects="1" scenarios="1" selectLockedCells="1"/>
  <mergeCells count="18">
    <mergeCell ref="C21:H21"/>
    <mergeCell ref="J21:N21"/>
    <mergeCell ref="L5:L7"/>
    <mergeCell ref="M5:M7"/>
    <mergeCell ref="N5:N7"/>
    <mergeCell ref="O5:O7"/>
    <mergeCell ref="P5:P7"/>
    <mergeCell ref="C20:H20"/>
    <mergeCell ref="A1:P1"/>
    <mergeCell ref="A4:P4"/>
    <mergeCell ref="A5:A7"/>
    <mergeCell ref="B5:B7"/>
    <mergeCell ref="C5:C7"/>
    <mergeCell ref="D5:D7"/>
    <mergeCell ref="E5:E7"/>
    <mergeCell ref="F5:H6"/>
    <mergeCell ref="I5:J6"/>
    <mergeCell ref="K5:K7"/>
  </mergeCells>
  <pageMargins left="0.70866141732283472" right="0.70866141732283472" top="1.1811023622047245" bottom="0.74803149606299213" header="0.31496062992125984" footer="0.31496062992125984"/>
  <pageSetup paperSize="9" scale="71" orientation="landscape" r:id="rId1"/>
  <headerFooter>
    <oddHeader>&amp;C&amp;G</oddHeader>
  </headerFooter>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errorTitle="No se pueden añadir datos">
          <x14:formula1>
            <xm:f>LISTA!$A$3:$A$14</xm:f>
          </x14:formula1>
          <xm:sqref>D8:D17</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14"/>
  <sheetViews>
    <sheetView workbookViewId="0">
      <selection activeCell="B18" sqref="B18"/>
    </sheetView>
  </sheetViews>
  <sheetFormatPr baseColWidth="10" defaultRowHeight="15" x14ac:dyDescent="0.25"/>
  <cols>
    <col min="2" max="2" width="22.7109375" customWidth="1"/>
  </cols>
  <sheetData>
    <row r="2" spans="1:2" x14ac:dyDescent="0.25">
      <c r="A2" s="123" t="s">
        <v>124</v>
      </c>
      <c r="B2" s="14"/>
    </row>
    <row r="3" spans="1:2" x14ac:dyDescent="0.25">
      <c r="A3" t="s">
        <v>36</v>
      </c>
      <c r="B3" s="14"/>
    </row>
    <row r="4" spans="1:2" x14ac:dyDescent="0.25">
      <c r="A4" t="s">
        <v>125</v>
      </c>
      <c r="B4" s="14"/>
    </row>
    <row r="5" spans="1:2" x14ac:dyDescent="0.25">
      <c r="A5" t="s">
        <v>29</v>
      </c>
      <c r="B5" s="14"/>
    </row>
    <row r="6" spans="1:2" x14ac:dyDescent="0.25">
      <c r="A6" t="s">
        <v>30</v>
      </c>
      <c r="B6" s="14"/>
    </row>
    <row r="7" spans="1:2" x14ac:dyDescent="0.25">
      <c r="A7" t="s">
        <v>42</v>
      </c>
      <c r="B7" s="14"/>
    </row>
    <row r="8" spans="1:2" x14ac:dyDescent="0.25">
      <c r="A8" t="s">
        <v>120</v>
      </c>
      <c r="B8" s="14"/>
    </row>
    <row r="9" spans="1:2" ht="25.15" customHeight="1" x14ac:dyDescent="0.25">
      <c r="A9" t="s">
        <v>121</v>
      </c>
      <c r="B9" s="14"/>
    </row>
    <row r="10" spans="1:2" x14ac:dyDescent="0.25">
      <c r="A10" t="s">
        <v>31</v>
      </c>
      <c r="B10" s="14"/>
    </row>
    <row r="11" spans="1:2" x14ac:dyDescent="0.25">
      <c r="A11" t="s">
        <v>122</v>
      </c>
      <c r="B11" s="14"/>
    </row>
    <row r="12" spans="1:2" ht="19.350000000000001" customHeight="1" x14ac:dyDescent="0.25">
      <c r="A12" t="s">
        <v>123</v>
      </c>
      <c r="B12" s="14"/>
    </row>
    <row r="13" spans="1:2" x14ac:dyDescent="0.25">
      <c r="A13" t="s">
        <v>119</v>
      </c>
      <c r="B13" s="14"/>
    </row>
    <row r="14" spans="1:2" x14ac:dyDescent="0.25">
      <c r="A14" s="14" t="s">
        <v>126</v>
      </c>
    </row>
  </sheetData>
  <sheetProtection password="CC5B" sheet="1" objects="1" scenarios="1" selectLockedCells="1" selectUnlockedCells="1"/>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7</vt:i4>
      </vt:variant>
    </vt:vector>
  </HeadingPairs>
  <TitlesOfParts>
    <vt:vector size="15" baseType="lpstr">
      <vt:lpstr>INSTRUCCIONES</vt:lpstr>
      <vt:lpstr> DESGL. COSTES PROYECTO</vt:lpstr>
      <vt:lpstr>PERSONAL </vt:lpstr>
      <vt:lpstr> COLAB TÉCNICAS</vt:lpstr>
      <vt:lpstr>BECAS ASIST. TTE.</vt:lpstr>
      <vt:lpstr> DIETAS</vt:lpstr>
      <vt:lpstr>JUSTIF GASTOS</vt:lpstr>
      <vt:lpstr>LISTA</vt:lpstr>
      <vt:lpstr>' COLAB TÉCNICAS'!Área_de_impresión</vt:lpstr>
      <vt:lpstr>' DESGL. COSTES PROYECTO'!Área_de_impresión</vt:lpstr>
      <vt:lpstr>' DIETAS'!Área_de_impresión</vt:lpstr>
      <vt:lpstr>'BECAS ASIST. TTE.'!Área_de_impresión</vt:lpstr>
      <vt:lpstr>INSTRUCCIONES!Área_de_impresión</vt:lpstr>
      <vt:lpstr>'JUSTIF GASTOS'!Área_de_impresión</vt:lpstr>
      <vt:lpstr>'PERSONAL '!Área_de_impresión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2025-05-28T10:28:30Z</dcterms:modified>
</cp:coreProperties>
</file>